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108" activeTab="2"/>
  </bookViews>
  <sheets>
    <sheet name="Sheet1" sheetId="1" r:id="rId1"/>
    <sheet name="Sheet2 (2)" sheetId="2" r:id="rId2"/>
    <sheet name="Công bố" sheetId="3" r:id="rId3"/>
  </sheets>
  <definedNames>
    <definedName name="_xlnm.Print_Titles" localSheetId="2">'Công bố'!$5:$5</definedName>
    <definedName name="_xlnm.Print_Titles" localSheetId="1">'Sheet2 (2)'!$5:$5</definedName>
  </definedNames>
  <calcPr fullCalcOnLoad="1"/>
</workbook>
</file>

<file path=xl/sharedStrings.xml><?xml version="1.0" encoding="utf-8"?>
<sst xmlns="http://schemas.openxmlformats.org/spreadsheetml/2006/main" count="1333" uniqueCount="399">
  <si>
    <t>STT</t>
  </si>
  <si>
    <t>Mã ngành</t>
  </si>
  <si>
    <t>Tên ngành</t>
  </si>
  <si>
    <t>Trường</t>
  </si>
  <si>
    <t>52140214</t>
  </si>
  <si>
    <t>Sư phạm kỹ thuật công nghiệp (Chuyên ngành SPKT điện - điện tử)</t>
  </si>
  <si>
    <t>C</t>
  </si>
  <si>
    <t>K</t>
  </si>
  <si>
    <t>52420201</t>
  </si>
  <si>
    <t>Công nghệ sinh học</t>
  </si>
  <si>
    <t>52480201</t>
  </si>
  <si>
    <t>Công nghệ thông tin</t>
  </si>
  <si>
    <t>52480201CLC1</t>
  </si>
  <si>
    <t>Công nghệ thông tin (Chất lượng cao ngoại ngữ Anh)</t>
  </si>
  <si>
    <t>52480201CLC2</t>
  </si>
  <si>
    <t>Công nghệ thông tin (Chất lượng cao ngoại ngữ Nhật)</t>
  </si>
  <si>
    <t>52510105</t>
  </si>
  <si>
    <t>Công nghệ kỹ thuật vật liệu xây dựng</t>
  </si>
  <si>
    <t>52510202</t>
  </si>
  <si>
    <t>Công nghệ chế tạo máy</t>
  </si>
  <si>
    <t>52510601</t>
  </si>
  <si>
    <t>Quản lý công nghiệp</t>
  </si>
  <si>
    <t>52520103</t>
  </si>
  <si>
    <t>Kỹ thuật cơ khí (Chuyên ngành Cơ khí động lực)</t>
  </si>
  <si>
    <t>52520114</t>
  </si>
  <si>
    <t>Kỹ thuật cơ - điện tử</t>
  </si>
  <si>
    <t>52520115</t>
  </si>
  <si>
    <t>Kỹ thuật nhiệt (Gồm các chuyên ngành: Nhiệt điện lạnh; Kỹ thuật năng lượng &amp; môi trường)</t>
  </si>
  <si>
    <t>52520122</t>
  </si>
  <si>
    <t>Kỹ thuật tàu thủy</t>
  </si>
  <si>
    <t>F</t>
  </si>
  <si>
    <t>52520201</t>
  </si>
  <si>
    <t>Kỹ thuật điện, điện tử</t>
  </si>
  <si>
    <t>52520201CLC</t>
  </si>
  <si>
    <t>Kỹ thuật điện, điện tử (Chất lượng cao)</t>
  </si>
  <si>
    <t>52520209</t>
  </si>
  <si>
    <t>Kỹ thuật điện tử &amp; viễn thông</t>
  </si>
  <si>
    <t>52520209CLC</t>
  </si>
  <si>
    <t>Kỹ thuật điện tử &amp; viễn thông (Chất lượng cao)</t>
  </si>
  <si>
    <t>52520216</t>
  </si>
  <si>
    <t>Kỹ thuật điều khiển &amp; tự động hóa</t>
  </si>
  <si>
    <t>52520216CLC</t>
  </si>
  <si>
    <t>Kỹ thuật điều khiển và tự động hóa (Chất lượng cao)</t>
  </si>
  <si>
    <t>52520301</t>
  </si>
  <si>
    <t>Kỹ thuật hóa học</t>
  </si>
  <si>
    <t>52520320</t>
  </si>
  <si>
    <t>Kỹ thuật môi trường</t>
  </si>
  <si>
    <t>52520604CLC</t>
  </si>
  <si>
    <t>Kỹ thuật dầu khí (Chất lượng cao)</t>
  </si>
  <si>
    <t>52540102</t>
  </si>
  <si>
    <t>Công nghệ thực phẩm</t>
  </si>
  <si>
    <t>52540102CLC</t>
  </si>
  <si>
    <t>Công nghệ thực phẩm (Chất lượng cao)</t>
  </si>
  <si>
    <t>52580102CLC</t>
  </si>
  <si>
    <t>Kiến trúc (Chất lượng cao)</t>
  </si>
  <si>
    <t>52580201</t>
  </si>
  <si>
    <t>Kỹ thuật công trình xây dựng</t>
  </si>
  <si>
    <t>52580202</t>
  </si>
  <si>
    <t>Kỹ thuật công trình thủy</t>
  </si>
  <si>
    <t>52580205</t>
  </si>
  <si>
    <t>Kỹ thuật xây dựng công trình giao thông</t>
  </si>
  <si>
    <t>52580205CLC</t>
  </si>
  <si>
    <t>Kỹ thuật xây dựng công trình giao thông (Chất lượng cao)</t>
  </si>
  <si>
    <t>52580208</t>
  </si>
  <si>
    <t>Kỹ thuật xây dựng - chuyên ngành Tin học xây dựng</t>
  </si>
  <si>
    <t>52580301</t>
  </si>
  <si>
    <t>Kinh tế xây dựng</t>
  </si>
  <si>
    <t>52850101</t>
  </si>
  <si>
    <t>Quản lý tài nguyên &amp; môi trường</t>
  </si>
  <si>
    <t>I</t>
  </si>
  <si>
    <t>52905206</t>
  </si>
  <si>
    <t>Chương trình tiên tiến ngành Điện tử viễn thông</t>
  </si>
  <si>
    <t>52905216</t>
  </si>
  <si>
    <t>Chương trình tiên tiến ngành Hệ thống nhúng</t>
  </si>
  <si>
    <t>PFIEV</t>
  </si>
  <si>
    <t>Chương trình đào tạo kỹ sư chất lượng cao Việt-Pháp (PFIEV)</t>
  </si>
  <si>
    <t>52310101</t>
  </si>
  <si>
    <t>Kinh tế</t>
  </si>
  <si>
    <t>Q</t>
  </si>
  <si>
    <t>52310205</t>
  </si>
  <si>
    <t>Quản lý Nhà nước</t>
  </si>
  <si>
    <t>52340101</t>
  </si>
  <si>
    <t>Quản trị kinh doanh</t>
  </si>
  <si>
    <t>52340103</t>
  </si>
  <si>
    <t>52340107</t>
  </si>
  <si>
    <t>Quản trị khách sạn</t>
  </si>
  <si>
    <t>52340115</t>
  </si>
  <si>
    <t>Marketing</t>
  </si>
  <si>
    <t>52340120</t>
  </si>
  <si>
    <t>Kinh doanh quốc tế</t>
  </si>
  <si>
    <t>52340121</t>
  </si>
  <si>
    <t>Kinh doanh thương mại</t>
  </si>
  <si>
    <t>52340201</t>
  </si>
  <si>
    <t>Tài chính - Ngân hàng</t>
  </si>
  <si>
    <t>52340301</t>
  </si>
  <si>
    <t>Kế toán</t>
  </si>
  <si>
    <t>52340302</t>
  </si>
  <si>
    <t>Kiểm toán</t>
  </si>
  <si>
    <t>52340404</t>
  </si>
  <si>
    <t>Quản trị nhân lực</t>
  </si>
  <si>
    <t>52340405</t>
  </si>
  <si>
    <t>Hệ thống thông tin quản lý</t>
  </si>
  <si>
    <t>52380101</t>
  </si>
  <si>
    <t>Luật</t>
  </si>
  <si>
    <t>52380107</t>
  </si>
  <si>
    <t>Luật kinh tế</t>
  </si>
  <si>
    <t>52460201</t>
  </si>
  <si>
    <t>Thống kê</t>
  </si>
  <si>
    <t>52140201</t>
  </si>
  <si>
    <t>Giáo dục Mầm non</t>
  </si>
  <si>
    <t>S</t>
  </si>
  <si>
    <t>52140202</t>
  </si>
  <si>
    <t>Giáo dục Tiểu học</t>
  </si>
  <si>
    <t>52140205</t>
  </si>
  <si>
    <t>Giáo dục Chính trị</t>
  </si>
  <si>
    <t>52140209</t>
  </si>
  <si>
    <t>Sư phạm Toán học</t>
  </si>
  <si>
    <t>52140210</t>
  </si>
  <si>
    <t>Sư phạm Tin học</t>
  </si>
  <si>
    <t>52140211</t>
  </si>
  <si>
    <t>Sư phạm Vật lý</t>
  </si>
  <si>
    <t>52140212</t>
  </si>
  <si>
    <t>Sư phạm Hoá học</t>
  </si>
  <si>
    <t>52140213</t>
  </si>
  <si>
    <t>Sư phạm Sinh học</t>
  </si>
  <si>
    <t>52140217</t>
  </si>
  <si>
    <t>Sư phạm Ngữ văn</t>
  </si>
  <si>
    <t>52140218</t>
  </si>
  <si>
    <t>Sư phạm Lịch sử</t>
  </si>
  <si>
    <t>52140219</t>
  </si>
  <si>
    <t>Sư phạm Địa lý</t>
  </si>
  <si>
    <t>52140221</t>
  </si>
  <si>
    <t>Sư phạm Âm nhạc</t>
  </si>
  <si>
    <t>52220113</t>
  </si>
  <si>
    <t>52220310</t>
  </si>
  <si>
    <t>Lịch sử</t>
  </si>
  <si>
    <t>52220330</t>
  </si>
  <si>
    <t>Văn học</t>
  </si>
  <si>
    <t>52220340</t>
  </si>
  <si>
    <t>52310401</t>
  </si>
  <si>
    <t>Tâm lý học</t>
  </si>
  <si>
    <t>52310501</t>
  </si>
  <si>
    <t>Địa lý học (Chuyên ngành Địa lý du lịch)</t>
  </si>
  <si>
    <t>52320101</t>
  </si>
  <si>
    <t>Báo chí</t>
  </si>
  <si>
    <t>52440102</t>
  </si>
  <si>
    <t>52440112</t>
  </si>
  <si>
    <t>52440217</t>
  </si>
  <si>
    <t>Địa lý tự nhiên (Chuyên ngành Địa lý tài nguyên &amp; môi trường)</t>
  </si>
  <si>
    <t>52440301</t>
  </si>
  <si>
    <t>52460112</t>
  </si>
  <si>
    <t>52480201CLC</t>
  </si>
  <si>
    <t>Công nghệ thông tin (Chất lượng cao)</t>
  </si>
  <si>
    <t>52760101</t>
  </si>
  <si>
    <t>Công tác xã hội</t>
  </si>
  <si>
    <t>P</t>
  </si>
  <si>
    <t>Quản lý tài nguyên và môi trường</t>
  </si>
  <si>
    <t>52140231</t>
  </si>
  <si>
    <t>Sư phạm tiếng Anh</t>
  </si>
  <si>
    <t>52140233</t>
  </si>
  <si>
    <t>Sư phạm tiếng Pháp</t>
  </si>
  <si>
    <t>52140234</t>
  </si>
  <si>
    <t>Sư phạm tiếng Trung Quốc</t>
  </si>
  <si>
    <t>52220201</t>
  </si>
  <si>
    <t>Ngôn ngữ Anh</t>
  </si>
  <si>
    <t>52220201CLC</t>
  </si>
  <si>
    <t>Ngôn ngữ Anh (CLC)</t>
  </si>
  <si>
    <t>52220202</t>
  </si>
  <si>
    <t>Ngôn ngữ Nga</t>
  </si>
  <si>
    <t>52220203</t>
  </si>
  <si>
    <t>Ngôn ngữ Pháp</t>
  </si>
  <si>
    <t>52220204</t>
  </si>
  <si>
    <t>Ngôn ngữ Trung Quốc</t>
  </si>
  <si>
    <t>52220209</t>
  </si>
  <si>
    <t>Ngôn ngữ Nhật</t>
  </si>
  <si>
    <t>52220210</t>
  </si>
  <si>
    <t>Ngôn ngữ Hàn Quốc</t>
  </si>
  <si>
    <t>52220212</t>
  </si>
  <si>
    <t>Quốc tế học</t>
  </si>
  <si>
    <t>52220212CLC</t>
  </si>
  <si>
    <t>Quốc tế học (CLC)</t>
  </si>
  <si>
    <t>52220213</t>
  </si>
  <si>
    <t>Đông Phương học</t>
  </si>
  <si>
    <t>52220222</t>
  </si>
  <si>
    <t>Ngôn ngữ Thái Lan</t>
  </si>
  <si>
    <t>52720101</t>
  </si>
  <si>
    <t>Y đa khoa</t>
  </si>
  <si>
    <t>Y</t>
  </si>
  <si>
    <t>52720501</t>
  </si>
  <si>
    <t>Điều dưỡng</t>
  </si>
  <si>
    <t>Quản trị dịch vụ du lịch và lữ hành</t>
  </si>
  <si>
    <t>Tài chính - ngân hàng</t>
  </si>
  <si>
    <t>52620114</t>
  </si>
  <si>
    <t>Kinh doanh nông nghiệp</t>
  </si>
  <si>
    <t>DBMS</t>
  </si>
  <si>
    <t>Khoa học Y sinh</t>
  </si>
  <si>
    <t>V</t>
  </si>
  <si>
    <t>DCSE</t>
  </si>
  <si>
    <t>Khoa học và Kỹ thuật máy tính</t>
  </si>
  <si>
    <t>DIBM</t>
  </si>
  <si>
    <t>Quản trị và kinh doanh quốc tế</t>
  </si>
  <si>
    <t>52510304</t>
  </si>
  <si>
    <t>Công nghệ kỹ thuật máy tính</t>
  </si>
  <si>
    <t>52510103</t>
  </si>
  <si>
    <t>Công nghệ Kỹ thuật Xây dựng</t>
  </si>
  <si>
    <t>52510201</t>
  </si>
  <si>
    <t>Công nghệ Kỹ thuật Cơ khí</t>
  </si>
  <si>
    <t>52510205</t>
  </si>
  <si>
    <t>Công nghệ Kỹ thuật Ô tô</t>
  </si>
  <si>
    <t>52510301</t>
  </si>
  <si>
    <t>Công nghệ Kỹ thuật Điện, Điện tử</t>
  </si>
  <si>
    <t>52510303</t>
  </si>
  <si>
    <t>Công nghệ Kỹ thuật Điều khiển và Tự động hóa</t>
  </si>
  <si>
    <t>52510406</t>
  </si>
  <si>
    <t>Công nghệ Kỹ thuật Môi trường</t>
  </si>
  <si>
    <t>DDC</t>
  </si>
  <si>
    <t>IX</t>
  </si>
  <si>
    <t>DDI</t>
  </si>
  <si>
    <t>VIII</t>
  </si>
  <si>
    <t>DDV</t>
  </si>
  <si>
    <t>VII</t>
  </si>
  <si>
    <t>DDP</t>
  </si>
  <si>
    <t>VI</t>
  </si>
  <si>
    <t>DDY</t>
  </si>
  <si>
    <t>DDF</t>
  </si>
  <si>
    <t>IV</t>
  </si>
  <si>
    <t>DDS</t>
  </si>
  <si>
    <t>III</t>
  </si>
  <si>
    <t>DDQ</t>
  </si>
  <si>
    <t>II</t>
  </si>
  <si>
    <t>DDK</t>
  </si>
  <si>
    <t>Điểm trúng tuyển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</si>
  <si>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</si>
  <si>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</si>
  <si>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</si>
  <si>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</si>
  <si>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</si>
  <si>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</si>
  <si>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</si>
  <si>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</si>
  <si>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</si>
  <si>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</si>
  <si>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</si>
  <si>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</si>
  <si>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</si>
  <si>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</si>
  <si>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</si>
  <si>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</si>
  <si>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</si>
  <si>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</si>
  <si>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</si>
  <si>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</si>
  <si>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</si>
  <si>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</si>
  <si>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</si>
  <si>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</si>
  <si>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</si>
  <si>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</si>
  <si>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</si>
  <si>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</si>
  <si>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</si>
  <si>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</si>
  <si>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</si>
  <si>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</si>
  <si>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</si>
  <si>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</si>
  <si>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Kinh tế xây dựng</t>
  </si>
  <si>
    <t>Quản trị Dịch vụ du lịch và lữ hành</t>
  </si>
  <si>
    <t>Việt Nam học</t>
  </si>
  <si>
    <t>Văn hoá học</t>
  </si>
  <si>
    <t>Vật lý học</t>
  </si>
  <si>
    <t>Khoa học môi trường</t>
  </si>
  <si>
    <t>TO &gt;= 4.2;TTNV &lt;= 2</t>
  </si>
  <si>
    <t>TO &gt;= 4;TTNV &lt;= 2</t>
  </si>
  <si>
    <t>TO &gt;= 2.8;TTNV &lt;= 1</t>
  </si>
  <si>
    <t>TO &gt;= 4.6;TTNV &lt;= 1</t>
  </si>
  <si>
    <t>TO &gt;= 4.8;TTNV &lt;= 1</t>
  </si>
  <si>
    <t>TO &gt;= 5.6;TTNV &lt;= 7</t>
  </si>
  <si>
    <t>N1 &gt;= 8.4;TTNV &lt;= 2</t>
  </si>
  <si>
    <t>TTNV &lt;= 3</t>
  </si>
  <si>
    <t>TTNV &lt;= 2</t>
  </si>
  <si>
    <t>TTNV &lt;= 1</t>
  </si>
  <si>
    <t>TTNV &lt;= 5</t>
  </si>
  <si>
    <t>TO &gt;= 5.4;TTNV &lt;= 3</t>
  </si>
  <si>
    <t>TO &gt;= 7.4;LI &gt;= 8;TTNV &lt;= 1</t>
  </si>
  <si>
    <t>TO &gt;= 6;LI &gt;= 8.5;TTNV &lt;= 2</t>
  </si>
  <si>
    <t>TO &gt;= 6;LI &gt;= 7.75;TTNV &lt;= 2</t>
  </si>
  <si>
    <t>TO &gt;= 7.2;LI &gt;= 7.25;TTNV &lt;= 2</t>
  </si>
  <si>
    <t>TO &gt;= 5.6;HO &gt;= 6.5;TTNV &lt;= 3</t>
  </si>
  <si>
    <t>NK1 &gt;= 5.25;TO &gt;= 5.6;TTNV &lt;= 1</t>
  </si>
  <si>
    <t>TO &gt;= 6.4;LI &gt;= 6.5;TTNV &lt;= 2</t>
  </si>
  <si>
    <t>TO &gt;= 7;LI &gt;= 4.75;TTNV &lt;= 2</t>
  </si>
  <si>
    <t>TO &gt;= 6.8;LI &gt;= 4.5;TTNV &lt;= 5</t>
  </si>
  <si>
    <t>N1 &gt;= 4.6;TO &gt;= 5.6;TTNV &lt;= 6</t>
  </si>
  <si>
    <t>N1 &gt;= 3.4;TO &gt;= 8;TTNV &lt;= 1</t>
  </si>
  <si>
    <t>TO &gt;= 6.6;LI &gt;= 5.75;TTNV &lt;= 1</t>
  </si>
  <si>
    <t>Công nghệ Sinh học</t>
  </si>
  <si>
    <t xml:space="preserve">
</t>
  </si>
  <si>
    <t>TTNV &lt;= 10</t>
  </si>
  <si>
    <t>TTNV &lt;= 9</t>
  </si>
  <si>
    <t>TTNV &lt;= 7</t>
  </si>
  <si>
    <t>TTNV &lt;= 8</t>
  </si>
  <si>
    <t>TTNV &lt;= 13</t>
  </si>
  <si>
    <t>TTNV &lt;= 12</t>
  </si>
  <si>
    <t>NK4 &gt;= 6.25;TO &gt;= 5.8;VA &gt;= 8.5;TTNV &lt;= 1</t>
  </si>
  <si>
    <t>VA &gt;= 5.5;TTNV &lt;= 2</t>
  </si>
  <si>
    <t>TO &gt;= 7;LI &gt;= 8;TTNV &lt;= 6</t>
  </si>
  <si>
    <t>VA &gt;= 5.75;SU &gt;= 5.75;DI &gt;= 8.5;TTNV &lt;= 2</t>
  </si>
  <si>
    <t>DI &gt;= 7.25;VA &gt;= 4.5;SU &gt;= 6.25;TTNV &lt;= 1</t>
  </si>
  <si>
    <t>SU &gt;= 2.75;VA &gt;= 6;TTNV &lt;= 3</t>
  </si>
  <si>
    <t>VA &gt;= 4.5;TTNV &lt;= 5</t>
  </si>
  <si>
    <t>VA &gt;= 5;TTNV &lt;= 4</t>
  </si>
  <si>
    <t>SI &gt;= 3.5;HO &gt;= 6.25;TO &gt;= 6.2;TTNV &lt;= 1</t>
  </si>
  <si>
    <t>LI &gt;= 5.25;TO &gt;= 5.6;TTNV &lt;= 3</t>
  </si>
  <si>
    <t>Hóa học, gồm các chuyên ngành: 1. Hóa Dược; 2. Hóa Dược (tăng cường Tiếng Anh);3. Hóa phân tích môi trường</t>
  </si>
  <si>
    <t>HO &gt;= 5.5;TO &gt;= 5.2;TTNV &lt;= 2</t>
  </si>
  <si>
    <t>HO &gt;= 4;TO &gt;= 5;TTNV &lt;= 3</t>
  </si>
  <si>
    <t>Toán ứng dụng, gồm:1. Toán ứng dụng;2. Toán ứng dụng (tăng cường tiếng Anh)</t>
  </si>
  <si>
    <t>TO &gt;= 5.8;LI &gt;= 4.5;TTNV &lt;= 3</t>
  </si>
  <si>
    <t>TO &gt;= 5.2;LI &gt;= 4.25;TTNV &lt;= 4</t>
  </si>
  <si>
    <t>SI &gt;= 3.25;TO &gt;= 5.6;HO &gt;= 5.75;TTNV &lt;= 4</t>
  </si>
  <si>
    <t>TO &gt;= 4.6;TTNV &lt;= 4</t>
  </si>
  <si>
    <t>TO &gt;= 6.6;TTNV &lt;= 3</t>
  </si>
  <si>
    <t>52720401</t>
  </si>
  <si>
    <t>Dược học</t>
  </si>
  <si>
    <t>52720601</t>
  </si>
  <si>
    <t>Răng - Hàm - Mặt</t>
  </si>
  <si>
    <t>TO &gt;= 7;SI &gt;= 8.5;HO &gt;= 8.5;TTNV &lt;= 6</t>
  </si>
  <si>
    <t>ĐIỂM TRÚNG TUYỂN VÀO ĐẠI HỌC ĐÀ NẴNG NĂM 2017</t>
  </si>
  <si>
    <t>TRƯỜNG ĐẠI HỌC BÁCH KHOA</t>
  </si>
  <si>
    <t>TRƯỜNG ĐẠI HỌC KINH TẾ</t>
  </si>
  <si>
    <t>TRƯỜNG ĐẠI HỌC SƯ PHẠM</t>
  </si>
  <si>
    <t>TRƯỜNG ĐẠI HỌC NGOẠI NGỮ</t>
  </si>
  <si>
    <t>PHÂN HIỆU ĐHĐN TẠI KON TUM</t>
  </si>
  <si>
    <t>KHOA Y DƯỢC</t>
  </si>
  <si>
    <t>VIỆN NGHIÊN CỨU VÀ ĐÀO TẠO VIỆT- ANH</t>
  </si>
  <si>
    <t>KHOA CÔNG NGHỆ</t>
  </si>
  <si>
    <t>KHOA CÔNG NGHỆ THÔNG TIN VÀ TRUYỀN THÔNG</t>
  </si>
  <si>
    <t>Điểm trúng tuyển ngành</t>
  </si>
  <si>
    <r>
      <t>MÃ TRƯỜNG</t>
    </r>
    <r>
      <rPr>
        <b/>
        <sz val="8"/>
        <color indexed="8"/>
        <rFont val="Times New Roman"/>
        <family val="1"/>
      </rPr>
      <t xml:space="preserve">
Ngành</t>
    </r>
  </si>
  <si>
    <t>Điều kiện phụ</t>
  </si>
  <si>
    <t>(1) Điều kiện phụ chỉ áp dụng đối với các thí sinh có Điểm xét tuyển bằng Điểm trúng tuyển ngành; TTNV là "Thứ tự nguyện vọng".</t>
  </si>
  <si>
    <t>(2) Đối với các ngành có nhân hệ số môn xét tuyển, Điểm trúng tuyển ngành được quy về thang điểm 30.</t>
  </si>
  <si>
    <t>(3) Đối với các ngành có độ lệch điểm chuẩn giữa các tổ hợp, Điểm trúng tuyển ngành là điểm trúng tuyển cao nhất của các tổ hợp vào ngành đó.</t>
  </si>
  <si>
    <t>Ghi chú:</t>
  </si>
  <si>
    <t>XÉT TUYỂN THEO KẾT QUẢ THI THPT QUỐC GIA</t>
  </si>
  <si>
    <t>N1 &gt;= 9.2;TTNV &lt;= 1</t>
  </si>
  <si>
    <t>N1 &gt;= 8.4;TTNV &lt;= 4</t>
  </si>
  <si>
    <t>N1 &gt;= 7.2;TTNV &lt;= 1</t>
  </si>
  <si>
    <t>N1 &gt;= 8;TTNV &lt;= 7</t>
  </si>
  <si>
    <t>N1 &gt;= 6;TTNV &lt;= 2</t>
  </si>
  <si>
    <t>N1 &gt;= 6.2;TTNV &lt;= 1</t>
  </si>
  <si>
    <t>TO &gt;= 4.4;TTNV &lt;= 4</t>
  </si>
  <si>
    <t>TO &gt;= 4.8;LI &gt;= 6;TTNV &lt;= 3</t>
  </si>
  <si>
    <t>TO &gt;= 6.2;HO &gt;= 7.25;TTNV &lt;= 3</t>
  </si>
  <si>
    <t>TO &gt;= 7.6;LI &gt;= 8.75;TTNV &lt;= 3</t>
  </si>
  <si>
    <t>TO &gt;= 6;LI &gt;= 4.25;TTNV &lt;= 2</t>
  </si>
  <si>
    <t>TO &gt;= 6.4;LI &gt;= 6;TTNV &lt;= 1</t>
  </si>
  <si>
    <t>TO &gt;= 6.2;LI &gt;= 5.5;TTNV &lt;= 2</t>
  </si>
  <si>
    <t>TO &gt;= 6.4;LI &gt;= 7.5;TTNV &lt;= 1</t>
  </si>
  <si>
    <t>TO &gt;= 5.6;LI &gt;= 6.25;TTNV &lt;= 3</t>
  </si>
  <si>
    <t>TO &gt;= 5.6;LI &gt;= 5.25;TTNV &lt;= 1</t>
  </si>
  <si>
    <t>TO &gt;= 7;LI &gt;= 7;TTNV &lt;= 1</t>
  </si>
  <si>
    <t>TO &gt;= 5.2;LI &gt;= 4;TTNV &lt;= 2</t>
  </si>
  <si>
    <t>TO &gt;= 6.6;LI &gt;= 7;TTNV &lt;= 3</t>
  </si>
  <si>
    <t>TO &gt;= 6;LI &gt;= 7;TTNV &lt;= 1</t>
  </si>
  <si>
    <t>TO &gt;= 5.8;LI &gt;= 4.75;TTNV &lt;= 1</t>
  </si>
  <si>
    <t>TO &gt;= 5.8;HO &gt;= 7.25;TTNV &lt;= 3</t>
  </si>
  <si>
    <t>TO &gt;= 5.4;HO &gt;= 5.5;TTNV &lt;= 3</t>
  </si>
  <si>
    <t>TO &gt;= 6.6;HO &gt;= 8.5;TTNV &lt;= 5</t>
  </si>
  <si>
    <t>TO &gt;= 6.8;HO &gt;= 7;TTNV &lt;= 4</t>
  </si>
  <si>
    <t>TO &gt;= 6.8;LI &gt;= 6.5;TTNV &lt;= 2</t>
  </si>
  <si>
    <t>TO &gt;= 6.2;LI &gt;= 5.75;TTNV &lt;= 3</t>
  </si>
  <si>
    <t>TO &gt;= 6.2;LI &gt;= 5.75;TTNV &lt;= 1</t>
  </si>
  <si>
    <t>TO &gt;= 5;HO &gt;= 6.5;TTNV &lt;= 3</t>
  </si>
  <si>
    <t>TTNV &lt;= 20</t>
  </si>
  <si>
    <t>TTNV &lt;= 6</t>
  </si>
  <si>
    <t>TO &gt;= 6.2;VA &gt;= 7.5;N1 &gt;= 8.4;TTNV &lt;= 3</t>
  </si>
  <si>
    <t>TO &gt;= 3.4;LI &gt;= 5.5;TTNV &lt;= 1</t>
  </si>
  <si>
    <t>LI &gt;= 5;TO &gt;= 8.6;TTNV &lt;= 6</t>
  </si>
  <si>
    <t>HO &gt;= 6.75;TO &gt;= 7.6;TTNV &lt;= 4</t>
  </si>
  <si>
    <t>SI &gt;= 6.25;TO &gt;= 5.2;HO &gt;= 5.5;TTNV &lt;= 2</t>
  </si>
  <si>
    <t>SU &gt;= 5.25;VA &gt;= 5;TTNV &lt;= 2</t>
  </si>
  <si>
    <t>NK2 &gt;= 6.5;NK3 &gt;= 7;VA &gt;= 7.75;TTNV &lt;= 1</t>
  </si>
  <si>
    <t>VA &gt;= 3;TTNV &lt;= 3</t>
  </si>
  <si>
    <t>DI &gt;= 3.75;VA &gt;= 3.75;TTNV &lt;= 3</t>
  </si>
  <si>
    <t>VA &gt;= 4;TTNV &lt;= 3</t>
  </si>
  <si>
    <t>TO &gt;= 5.2;LI &gt;= 5.25;TTNV &lt;= 3</t>
  </si>
  <si>
    <t>VA &gt;= 4;TTNV &lt;= 2</t>
  </si>
  <si>
    <t>TO &gt;= 7.2;SI &gt;= 8.5;HO &gt;= 8.75;TTNV &lt;= 5</t>
  </si>
  <si>
    <t>TO &gt;= 6.8;TTNV &lt;= 6</t>
  </si>
  <si>
    <t>TO &gt;= 5.6;SI &gt;= 6.75;HO &gt;= 8.5;TTNV &lt;= 5</t>
  </si>
  <si>
    <t>Vẽ mỹ thuật &gt;= 5.25;TO &gt;= 5.6;TTNV &lt;= 1</t>
  </si>
  <si>
    <t>Năng khiếu &gt;= 6.25;TO &gt;= 5.8;VA &gt;= 8.5;TTNV &lt;= 1</t>
  </si>
  <si>
    <t>Năng khiếu 1 &gt;= 6.5;Năng khiếu 2 &gt;= 7;
VA &gt;= 7.75;TTNV &lt;= 1</t>
  </si>
  <si>
    <r>
      <t>MÃ TRƯỜNG</t>
    </r>
    <r>
      <rPr>
        <b/>
        <sz val="10"/>
        <color indexed="8"/>
        <rFont val="Times New Roman"/>
        <family val="1"/>
      </rPr>
      <t xml:space="preserve">
Ngành</t>
    </r>
  </si>
  <si>
    <t>TO &gt;= 6;TTNV &lt;= 2</t>
  </si>
  <si>
    <t>TO &gt;= 7.2;SI &gt;= 8.25;HO &gt;= 9.25;TTNV &lt;= 2</t>
  </si>
  <si>
    <t>TO &gt;= 7;TTNV &lt;= 4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</si>
</sst>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 Light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 Light"/>
      <family val="1"/>
    </font>
    <font>
      <b/>
      <sz val="7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i/>
      <u val="single"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5" borderId="2" applyNumberFormat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10" borderId="0" applyNumberFormat="0" applyBorder="0" applyAlignment="0" applyProtection="0"/>
    <xf numFmtId="0" fontId="0" fillId="5" borderId="7" applyNumberFormat="0" applyFont="0" applyAlignment="0" applyProtection="0"/>
    <xf numFmtId="0" fontId="36" fillId="9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/>
    </xf>
    <xf numFmtId="49" fontId="1" fillId="16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6" fillId="16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0" fillId="16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172" fontId="1" fillId="16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2" fontId="4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6"/>
  <sheetViews>
    <sheetView zoomScalePageLayoutView="0" workbookViewId="0" topLeftCell="A1">
      <selection activeCell="D2" sqref="D2:E126"/>
    </sheetView>
  </sheetViews>
  <sheetFormatPr defaultColWidth="9.140625" defaultRowHeight="12" customHeight="1" outlineLevelRow="1"/>
  <cols>
    <col min="1" max="1" width="7.00390625" style="0" customWidth="1"/>
    <col min="3" max="3" width="32.8515625" style="0" bestFit="1" customWidth="1"/>
    <col min="4" max="4" width="9.421875" style="0" customWidth="1"/>
  </cols>
  <sheetData>
    <row r="1" spans="1:5" ht="12" customHeight="1">
      <c r="A1" s="1" t="s">
        <v>0</v>
      </c>
      <c r="B1" s="1" t="s">
        <v>1</v>
      </c>
      <c r="C1" s="1" t="s">
        <v>2</v>
      </c>
      <c r="D1" s="1" t="s">
        <v>231</v>
      </c>
      <c r="E1" s="2" t="s">
        <v>3</v>
      </c>
    </row>
    <row r="2" spans="1:6" ht="14.25" outlineLevel="1">
      <c r="A2" s="8" t="s">
        <v>232</v>
      </c>
      <c r="B2" s="9" t="s">
        <v>203</v>
      </c>
      <c r="C2" s="8" t="s">
        <v>204</v>
      </c>
      <c r="D2" s="10">
        <v>15.5</v>
      </c>
      <c r="E2" s="11" t="s">
        <v>272</v>
      </c>
      <c r="F2" t="s">
        <v>6</v>
      </c>
    </row>
    <row r="3" spans="1:6" ht="14.25" outlineLevel="1">
      <c r="A3" s="8" t="s">
        <v>233</v>
      </c>
      <c r="B3" s="9" t="s">
        <v>205</v>
      </c>
      <c r="C3" s="8" t="s">
        <v>206</v>
      </c>
      <c r="D3" s="10">
        <v>15.5</v>
      </c>
      <c r="E3" s="11" t="s">
        <v>273</v>
      </c>
      <c r="F3" t="s">
        <v>6</v>
      </c>
    </row>
    <row r="4" spans="1:6" ht="14.25" outlineLevel="1">
      <c r="A4" s="8" t="s">
        <v>234</v>
      </c>
      <c r="B4" s="9" t="s">
        <v>207</v>
      </c>
      <c r="C4" s="8" t="s">
        <v>208</v>
      </c>
      <c r="D4" s="10">
        <v>15.5</v>
      </c>
      <c r="E4" s="11" t="s">
        <v>274</v>
      </c>
      <c r="F4" t="s">
        <v>6</v>
      </c>
    </row>
    <row r="5" spans="1:6" ht="14.25" outlineLevel="1">
      <c r="A5" s="8" t="s">
        <v>235</v>
      </c>
      <c r="B5" s="9" t="s">
        <v>209</v>
      </c>
      <c r="C5" s="8" t="s">
        <v>210</v>
      </c>
      <c r="D5" s="10">
        <v>15.5</v>
      </c>
      <c r="E5" s="11" t="s">
        <v>275</v>
      </c>
      <c r="F5" t="s">
        <v>6</v>
      </c>
    </row>
    <row r="6" spans="1:6" ht="14.25" outlineLevel="1">
      <c r="A6" s="8" t="s">
        <v>236</v>
      </c>
      <c r="B6" s="9" t="s">
        <v>211</v>
      </c>
      <c r="C6" s="8" t="s">
        <v>212</v>
      </c>
      <c r="D6" s="10">
        <v>15.5</v>
      </c>
      <c r="E6" s="11" t="s">
        <v>276</v>
      </c>
      <c r="F6" t="s">
        <v>6</v>
      </c>
    </row>
    <row r="7" spans="1:6" ht="14.25" outlineLevel="1">
      <c r="A7" s="8" t="s">
        <v>237</v>
      </c>
      <c r="B7" s="9" t="s">
        <v>213</v>
      </c>
      <c r="C7" s="8" t="s">
        <v>214</v>
      </c>
      <c r="D7" s="10">
        <v>15.5</v>
      </c>
      <c r="E7" s="11" t="s">
        <v>277</v>
      </c>
      <c r="F7" t="s">
        <v>6</v>
      </c>
    </row>
    <row r="8" spans="1:6" ht="14.25" outlineLevel="1">
      <c r="A8" s="8" t="s">
        <v>232</v>
      </c>
      <c r="B8" s="9" t="s">
        <v>157</v>
      </c>
      <c r="C8" s="8" t="s">
        <v>158</v>
      </c>
      <c r="D8" s="10">
        <v>24.75</v>
      </c>
      <c r="E8" s="11" t="s">
        <v>346</v>
      </c>
      <c r="F8" t="s">
        <v>30</v>
      </c>
    </row>
    <row r="9" spans="1:6" ht="14.25" outlineLevel="1">
      <c r="A9" s="8" t="s">
        <v>233</v>
      </c>
      <c r="B9" s="9" t="s">
        <v>159</v>
      </c>
      <c r="C9" s="8" t="s">
        <v>160</v>
      </c>
      <c r="D9" s="10">
        <v>18.75</v>
      </c>
      <c r="E9" s="11" t="s">
        <v>280</v>
      </c>
      <c r="F9" t="s">
        <v>30</v>
      </c>
    </row>
    <row r="10" spans="1:6" ht="14.25" outlineLevel="1">
      <c r="A10" s="8" t="s">
        <v>234</v>
      </c>
      <c r="B10" s="9" t="s">
        <v>161</v>
      </c>
      <c r="C10" s="8" t="s">
        <v>162</v>
      </c>
      <c r="D10" s="10">
        <v>22.25</v>
      </c>
      <c r="E10" s="11" t="s">
        <v>280</v>
      </c>
      <c r="F10" t="s">
        <v>30</v>
      </c>
    </row>
    <row r="11" spans="1:6" ht="14.25" outlineLevel="1">
      <c r="A11" s="8" t="s">
        <v>235</v>
      </c>
      <c r="B11" s="9" t="s">
        <v>163</v>
      </c>
      <c r="C11" s="8" t="s">
        <v>164</v>
      </c>
      <c r="D11" s="10">
        <v>22.5</v>
      </c>
      <c r="E11" s="11" t="s">
        <v>347</v>
      </c>
      <c r="F11" t="s">
        <v>30</v>
      </c>
    </row>
    <row r="12" spans="1:6" ht="14.25" outlineLevel="1">
      <c r="A12" s="8" t="s">
        <v>236</v>
      </c>
      <c r="B12" s="9" t="s">
        <v>165</v>
      </c>
      <c r="C12" s="8" t="s">
        <v>166</v>
      </c>
      <c r="D12" s="10">
        <v>19.75</v>
      </c>
      <c r="E12" s="11" t="s">
        <v>348</v>
      </c>
      <c r="F12" t="s">
        <v>30</v>
      </c>
    </row>
    <row r="13" spans="1:6" ht="14.25" outlineLevel="1">
      <c r="A13" s="8" t="s">
        <v>237</v>
      </c>
      <c r="B13" s="9" t="s">
        <v>167</v>
      </c>
      <c r="C13" s="8" t="s">
        <v>168</v>
      </c>
      <c r="D13" s="10">
        <v>18.75</v>
      </c>
      <c r="E13" s="11" t="s">
        <v>279</v>
      </c>
      <c r="F13" t="s">
        <v>30</v>
      </c>
    </row>
    <row r="14" spans="1:6" ht="14.25" outlineLevel="1">
      <c r="A14" s="8" t="s">
        <v>238</v>
      </c>
      <c r="B14" s="9" t="s">
        <v>169</v>
      </c>
      <c r="C14" s="8" t="s">
        <v>170</v>
      </c>
      <c r="D14" s="10">
        <v>20.5</v>
      </c>
      <c r="E14" s="11" t="s">
        <v>281</v>
      </c>
      <c r="F14" t="s">
        <v>30</v>
      </c>
    </row>
    <row r="15" spans="1:6" ht="14.25" outlineLevel="1">
      <c r="A15" s="8" t="s">
        <v>239</v>
      </c>
      <c r="B15" s="9" t="s">
        <v>171</v>
      </c>
      <c r="C15" s="8" t="s">
        <v>172</v>
      </c>
      <c r="D15" s="10">
        <v>23.5</v>
      </c>
      <c r="E15" s="11" t="s">
        <v>280</v>
      </c>
      <c r="F15" t="s">
        <v>30</v>
      </c>
    </row>
    <row r="16" spans="1:6" ht="14.25" outlineLevel="1">
      <c r="A16" s="8" t="s">
        <v>240</v>
      </c>
      <c r="B16" s="9" t="s">
        <v>173</v>
      </c>
      <c r="C16" s="8" t="s">
        <v>174</v>
      </c>
      <c r="D16" s="10">
        <v>25</v>
      </c>
      <c r="E16" s="11" t="s">
        <v>282</v>
      </c>
      <c r="F16" t="s">
        <v>30</v>
      </c>
    </row>
    <row r="17" spans="1:6" ht="14.25" outlineLevel="1">
      <c r="A17" s="8" t="s">
        <v>241</v>
      </c>
      <c r="B17" s="9" t="s">
        <v>175</v>
      </c>
      <c r="C17" s="8" t="s">
        <v>176</v>
      </c>
      <c r="D17" s="10">
        <v>24.25</v>
      </c>
      <c r="E17" s="11" t="s">
        <v>349</v>
      </c>
      <c r="F17" t="s">
        <v>30</v>
      </c>
    </row>
    <row r="18" spans="1:6" ht="14.25" outlineLevel="1">
      <c r="A18" s="8" t="s">
        <v>242</v>
      </c>
      <c r="B18" s="9" t="s">
        <v>177</v>
      </c>
      <c r="C18" s="8" t="s">
        <v>178</v>
      </c>
      <c r="D18" s="10">
        <v>20.5</v>
      </c>
      <c r="E18" s="11" t="s">
        <v>278</v>
      </c>
      <c r="F18" t="s">
        <v>30</v>
      </c>
    </row>
    <row r="19" spans="1:6" ht="14.25" outlineLevel="1">
      <c r="A19" s="8" t="s">
        <v>243</v>
      </c>
      <c r="B19" s="9" t="s">
        <v>179</v>
      </c>
      <c r="C19" s="8" t="s">
        <v>180</v>
      </c>
      <c r="D19" s="10">
        <v>19.25</v>
      </c>
      <c r="E19" s="11" t="s">
        <v>350</v>
      </c>
      <c r="F19" t="s">
        <v>30</v>
      </c>
    </row>
    <row r="20" spans="1:6" ht="14.25" outlineLevel="1">
      <c r="A20" s="8" t="s">
        <v>244</v>
      </c>
      <c r="B20" s="9" t="s">
        <v>181</v>
      </c>
      <c r="C20" s="8" t="s">
        <v>182</v>
      </c>
      <c r="D20" s="10">
        <v>20.75</v>
      </c>
      <c r="E20" s="11" t="s">
        <v>279</v>
      </c>
      <c r="F20" t="s">
        <v>30</v>
      </c>
    </row>
    <row r="21" spans="1:6" ht="14.25" outlineLevel="1">
      <c r="A21" s="8" t="s">
        <v>245</v>
      </c>
      <c r="B21" s="9" t="s">
        <v>183</v>
      </c>
      <c r="C21" s="8" t="s">
        <v>184</v>
      </c>
      <c r="D21" s="10">
        <v>20.75</v>
      </c>
      <c r="E21" s="11" t="s">
        <v>351</v>
      </c>
      <c r="F21" t="s">
        <v>30</v>
      </c>
    </row>
    <row r="22" spans="1:6" ht="14.25" outlineLevel="1">
      <c r="A22" s="8" t="s">
        <v>232</v>
      </c>
      <c r="B22" s="9" t="s">
        <v>81</v>
      </c>
      <c r="C22" s="8" t="s">
        <v>82</v>
      </c>
      <c r="D22" s="10">
        <v>15.5</v>
      </c>
      <c r="E22" s="11" t="s">
        <v>273</v>
      </c>
      <c r="F22" t="s">
        <v>69</v>
      </c>
    </row>
    <row r="23" spans="1:6" ht="14.25" outlineLevel="1">
      <c r="A23" s="8" t="s">
        <v>233</v>
      </c>
      <c r="B23" s="9" t="s">
        <v>10</v>
      </c>
      <c r="C23" s="8" t="s">
        <v>11</v>
      </c>
      <c r="D23" s="10">
        <v>17</v>
      </c>
      <c r="E23" s="11" t="s">
        <v>352</v>
      </c>
      <c r="F23" t="s">
        <v>69</v>
      </c>
    </row>
    <row r="24" spans="1:6" ht="14.25" outlineLevel="1">
      <c r="A24" s="8" t="s">
        <v>234</v>
      </c>
      <c r="B24" s="9" t="s">
        <v>201</v>
      </c>
      <c r="C24" s="8" t="s">
        <v>202</v>
      </c>
      <c r="D24" s="10">
        <v>15.5</v>
      </c>
      <c r="E24" s="11" t="s">
        <v>283</v>
      </c>
      <c r="F24" t="s">
        <v>69</v>
      </c>
    </row>
    <row r="25" spans="1:6" ht="14.25" outlineLevel="1">
      <c r="A25" s="8" t="s">
        <v>232</v>
      </c>
      <c r="B25" s="9" t="s">
        <v>4</v>
      </c>
      <c r="C25" s="8" t="s">
        <v>5</v>
      </c>
      <c r="D25" s="10">
        <v>19</v>
      </c>
      <c r="E25" s="11" t="s">
        <v>353</v>
      </c>
      <c r="F25" t="s">
        <v>7</v>
      </c>
    </row>
    <row r="26" spans="1:6" ht="14.25" outlineLevel="1">
      <c r="A26" s="8" t="s">
        <v>233</v>
      </c>
      <c r="B26" s="9" t="s">
        <v>8</v>
      </c>
      <c r="C26" s="8" t="s">
        <v>9</v>
      </c>
      <c r="D26" s="10">
        <v>23.75</v>
      </c>
      <c r="E26" s="11" t="s">
        <v>354</v>
      </c>
      <c r="F26" t="s">
        <v>7</v>
      </c>
    </row>
    <row r="27" spans="1:6" ht="14.25" outlineLevel="1">
      <c r="A27" s="8" t="s">
        <v>234</v>
      </c>
      <c r="B27" s="9" t="s">
        <v>10</v>
      </c>
      <c r="C27" s="8" t="s">
        <v>11</v>
      </c>
      <c r="D27" s="10">
        <v>26</v>
      </c>
      <c r="E27" s="11" t="s">
        <v>355</v>
      </c>
      <c r="F27" t="s">
        <v>7</v>
      </c>
    </row>
    <row r="28" spans="1:6" ht="14.25" outlineLevel="1">
      <c r="A28" s="8" t="s">
        <v>235</v>
      </c>
      <c r="B28" s="9" t="s">
        <v>12</v>
      </c>
      <c r="C28" s="8" t="s">
        <v>13</v>
      </c>
      <c r="D28" s="10">
        <v>24.5</v>
      </c>
      <c r="E28" s="11" t="s">
        <v>284</v>
      </c>
      <c r="F28" t="s">
        <v>7</v>
      </c>
    </row>
    <row r="29" spans="1:6" ht="14.25" outlineLevel="1">
      <c r="A29" s="8" t="s">
        <v>236</v>
      </c>
      <c r="B29" s="9" t="s">
        <v>14</v>
      </c>
      <c r="C29" s="8" t="s">
        <v>15</v>
      </c>
      <c r="D29" s="10">
        <v>23</v>
      </c>
      <c r="E29" s="11" t="s">
        <v>285</v>
      </c>
      <c r="F29" t="s">
        <v>7</v>
      </c>
    </row>
    <row r="30" spans="1:6" ht="14.25" outlineLevel="1">
      <c r="A30" s="8" t="s">
        <v>237</v>
      </c>
      <c r="B30" s="9" t="s">
        <v>16</v>
      </c>
      <c r="C30" s="8" t="s">
        <v>17</v>
      </c>
      <c r="D30" s="10">
        <v>17</v>
      </c>
      <c r="E30" s="11" t="s">
        <v>356</v>
      </c>
      <c r="F30" t="s">
        <v>7</v>
      </c>
    </row>
    <row r="31" spans="1:6" ht="14.25" outlineLevel="1">
      <c r="A31" s="8" t="s">
        <v>238</v>
      </c>
      <c r="B31" s="9" t="s">
        <v>18</v>
      </c>
      <c r="C31" s="8" t="s">
        <v>19</v>
      </c>
      <c r="D31" s="10">
        <v>21.75</v>
      </c>
      <c r="E31" s="11" t="s">
        <v>357</v>
      </c>
      <c r="F31" t="s">
        <v>7</v>
      </c>
    </row>
    <row r="32" spans="1:6" ht="14.25" outlineLevel="1">
      <c r="A32" s="8" t="s">
        <v>239</v>
      </c>
      <c r="B32" s="9" t="s">
        <v>20</v>
      </c>
      <c r="C32" s="8" t="s">
        <v>21</v>
      </c>
      <c r="D32" s="10">
        <v>19.25</v>
      </c>
      <c r="E32" s="11" t="s">
        <v>358</v>
      </c>
      <c r="F32" t="s">
        <v>7</v>
      </c>
    </row>
    <row r="33" spans="1:6" ht="14.25" outlineLevel="1">
      <c r="A33" s="8" t="s">
        <v>240</v>
      </c>
      <c r="B33" s="9" t="s">
        <v>22</v>
      </c>
      <c r="C33" s="8" t="s">
        <v>23</v>
      </c>
      <c r="D33" s="10">
        <v>23</v>
      </c>
      <c r="E33" s="11" t="s">
        <v>359</v>
      </c>
      <c r="F33" t="s">
        <v>7</v>
      </c>
    </row>
    <row r="34" spans="1:6" ht="14.25" outlineLevel="1">
      <c r="A34" s="8" t="s">
        <v>241</v>
      </c>
      <c r="B34" s="9" t="s">
        <v>24</v>
      </c>
      <c r="C34" s="8" t="s">
        <v>25</v>
      </c>
      <c r="D34" s="10">
        <v>24.25</v>
      </c>
      <c r="E34" s="11" t="s">
        <v>286</v>
      </c>
      <c r="F34" t="s">
        <v>7</v>
      </c>
    </row>
    <row r="35" spans="1:6" ht="14.25" outlineLevel="1">
      <c r="A35" s="8" t="s">
        <v>242</v>
      </c>
      <c r="B35" s="9" t="s">
        <v>26</v>
      </c>
      <c r="C35" s="8" t="s">
        <v>27</v>
      </c>
      <c r="D35" s="10">
        <v>19.5</v>
      </c>
      <c r="E35" s="11" t="s">
        <v>360</v>
      </c>
      <c r="F35" t="s">
        <v>7</v>
      </c>
    </row>
    <row r="36" spans="1:6" ht="14.25" outlineLevel="1">
      <c r="A36" s="8" t="s">
        <v>243</v>
      </c>
      <c r="B36" s="9" t="s">
        <v>28</v>
      </c>
      <c r="C36" s="8" t="s">
        <v>29</v>
      </c>
      <c r="D36" s="10">
        <v>17</v>
      </c>
      <c r="E36" s="11" t="s">
        <v>361</v>
      </c>
      <c r="F36" t="s">
        <v>7</v>
      </c>
    </row>
    <row r="37" spans="1:6" ht="14.25" outlineLevel="1">
      <c r="A37" s="8" t="s">
        <v>244</v>
      </c>
      <c r="B37" s="9" t="s">
        <v>31</v>
      </c>
      <c r="C37" s="8" t="s">
        <v>32</v>
      </c>
      <c r="D37" s="10">
        <v>23.5</v>
      </c>
      <c r="E37" s="11" t="s">
        <v>362</v>
      </c>
      <c r="F37" t="s">
        <v>7</v>
      </c>
    </row>
    <row r="38" spans="1:6" ht="14.25" outlineLevel="1">
      <c r="A38" s="8" t="s">
        <v>245</v>
      </c>
      <c r="B38" s="9" t="s">
        <v>33</v>
      </c>
      <c r="C38" s="8" t="s">
        <v>34</v>
      </c>
      <c r="D38" s="10">
        <v>16</v>
      </c>
      <c r="E38" s="11" t="s">
        <v>363</v>
      </c>
      <c r="F38" t="s">
        <v>7</v>
      </c>
    </row>
    <row r="39" spans="1:6" ht="14.25" outlineLevel="1">
      <c r="A39" s="8" t="s">
        <v>246</v>
      </c>
      <c r="B39" s="9" t="s">
        <v>35</v>
      </c>
      <c r="C39" s="8" t="s">
        <v>36</v>
      </c>
      <c r="D39" s="10">
        <v>21.5</v>
      </c>
      <c r="E39" s="11" t="s">
        <v>364</v>
      </c>
      <c r="F39" t="s">
        <v>7</v>
      </c>
    </row>
    <row r="40" spans="1:6" ht="14.25" outlineLevel="1">
      <c r="A40" s="8" t="s">
        <v>247</v>
      </c>
      <c r="B40" s="9" t="s">
        <v>37</v>
      </c>
      <c r="C40" s="8" t="s">
        <v>38</v>
      </c>
      <c r="D40" s="10">
        <v>20</v>
      </c>
      <c r="E40" s="11" t="s">
        <v>365</v>
      </c>
      <c r="F40" t="s">
        <v>7</v>
      </c>
    </row>
    <row r="41" spans="1:6" ht="14.25" outlineLevel="1">
      <c r="A41" s="8" t="s">
        <v>248</v>
      </c>
      <c r="B41" s="9" t="s">
        <v>39</v>
      </c>
      <c r="C41" s="8" t="s">
        <v>40</v>
      </c>
      <c r="D41" s="10">
        <v>25</v>
      </c>
      <c r="E41" s="11" t="s">
        <v>287</v>
      </c>
      <c r="F41" t="s">
        <v>7</v>
      </c>
    </row>
    <row r="42" spans="1:6" ht="14.25" outlineLevel="1">
      <c r="A42" s="8" t="s">
        <v>249</v>
      </c>
      <c r="B42" s="9" t="s">
        <v>41</v>
      </c>
      <c r="C42" s="8" t="s">
        <v>42</v>
      </c>
      <c r="D42" s="10">
        <v>17.75</v>
      </c>
      <c r="E42" s="11" t="s">
        <v>366</v>
      </c>
      <c r="F42" t="s">
        <v>7</v>
      </c>
    </row>
    <row r="43" spans="1:6" ht="14.25" outlineLevel="1">
      <c r="A43" s="8" t="s">
        <v>250</v>
      </c>
      <c r="B43" s="9" t="s">
        <v>43</v>
      </c>
      <c r="C43" s="8" t="s">
        <v>44</v>
      </c>
      <c r="D43" s="10">
        <v>21.25</v>
      </c>
      <c r="E43" s="11" t="s">
        <v>367</v>
      </c>
      <c r="F43" t="s">
        <v>7</v>
      </c>
    </row>
    <row r="44" spans="1:6" ht="14.25" outlineLevel="1">
      <c r="A44" s="8" t="s">
        <v>251</v>
      </c>
      <c r="B44" s="9" t="s">
        <v>45</v>
      </c>
      <c r="C44" s="8" t="s">
        <v>46</v>
      </c>
      <c r="D44" s="10">
        <v>17.5</v>
      </c>
      <c r="E44" s="11" t="s">
        <v>368</v>
      </c>
      <c r="F44" t="s">
        <v>7</v>
      </c>
    </row>
    <row r="45" spans="1:6" ht="14.25" outlineLevel="1">
      <c r="A45" s="8" t="s">
        <v>252</v>
      </c>
      <c r="B45" s="9" t="s">
        <v>47</v>
      </c>
      <c r="C45" s="8" t="s">
        <v>48</v>
      </c>
      <c r="D45" s="10">
        <v>20.5</v>
      </c>
      <c r="E45" s="11" t="s">
        <v>369</v>
      </c>
      <c r="F45" t="s">
        <v>7</v>
      </c>
    </row>
    <row r="46" spans="1:6" ht="14.25" outlineLevel="1">
      <c r="A46" s="8" t="s">
        <v>253</v>
      </c>
      <c r="B46" s="9" t="s">
        <v>49</v>
      </c>
      <c r="C46" s="8" t="s">
        <v>50</v>
      </c>
      <c r="D46" s="10">
        <v>25</v>
      </c>
      <c r="E46" s="11" t="s">
        <v>370</v>
      </c>
      <c r="F46" t="s">
        <v>7</v>
      </c>
    </row>
    <row r="47" spans="1:6" ht="14.25" outlineLevel="1">
      <c r="A47" s="8" t="s">
        <v>254</v>
      </c>
      <c r="B47" s="9" t="s">
        <v>51</v>
      </c>
      <c r="C47" s="8" t="s">
        <v>52</v>
      </c>
      <c r="D47" s="10">
        <v>20</v>
      </c>
      <c r="E47" s="11" t="s">
        <v>288</v>
      </c>
      <c r="F47" t="s">
        <v>7</v>
      </c>
    </row>
    <row r="48" spans="1:6" ht="14.25" outlineLevel="1">
      <c r="A48" s="8" t="s">
        <v>255</v>
      </c>
      <c r="B48" s="9" t="s">
        <v>53</v>
      </c>
      <c r="C48" s="8" t="s">
        <v>54</v>
      </c>
      <c r="D48" s="10">
        <v>19.5</v>
      </c>
      <c r="E48" s="11" t="s">
        <v>289</v>
      </c>
      <c r="F48" t="s">
        <v>7</v>
      </c>
    </row>
    <row r="49" spans="1:6" ht="14.25" outlineLevel="1">
      <c r="A49" s="8" t="s">
        <v>256</v>
      </c>
      <c r="B49" s="9" t="s">
        <v>55</v>
      </c>
      <c r="C49" s="8" t="s">
        <v>56</v>
      </c>
      <c r="D49" s="10">
        <v>21</v>
      </c>
      <c r="E49" s="11" t="s">
        <v>371</v>
      </c>
      <c r="F49" t="s">
        <v>7</v>
      </c>
    </row>
    <row r="50" spans="1:6" ht="14.25" outlineLevel="1">
      <c r="A50" s="8" t="s">
        <v>257</v>
      </c>
      <c r="B50" s="9" t="s">
        <v>57</v>
      </c>
      <c r="C50" s="8" t="s">
        <v>58</v>
      </c>
      <c r="D50" s="10">
        <v>16.25</v>
      </c>
      <c r="E50" s="11" t="s">
        <v>291</v>
      </c>
      <c r="F50" t="s">
        <v>7</v>
      </c>
    </row>
    <row r="51" spans="1:6" ht="14.25" outlineLevel="1">
      <c r="A51" s="8" t="s">
        <v>258</v>
      </c>
      <c r="B51" s="9" t="s">
        <v>59</v>
      </c>
      <c r="C51" s="8" t="s">
        <v>60</v>
      </c>
      <c r="D51" s="10">
        <v>18</v>
      </c>
      <c r="E51" s="11" t="s">
        <v>372</v>
      </c>
      <c r="F51" t="s">
        <v>7</v>
      </c>
    </row>
    <row r="52" spans="1:6" ht="14.25" outlineLevel="1">
      <c r="A52" s="8" t="s">
        <v>259</v>
      </c>
      <c r="B52" s="9" t="s">
        <v>61</v>
      </c>
      <c r="C52" s="8" t="s">
        <v>62</v>
      </c>
      <c r="D52" s="10">
        <v>18</v>
      </c>
      <c r="E52" s="11" t="s">
        <v>292</v>
      </c>
      <c r="F52" t="s">
        <v>7</v>
      </c>
    </row>
    <row r="53" spans="1:6" ht="14.25" outlineLevel="1">
      <c r="A53" s="8" t="s">
        <v>260</v>
      </c>
      <c r="B53" s="9" t="s">
        <v>63</v>
      </c>
      <c r="C53" s="8" t="s">
        <v>64</v>
      </c>
      <c r="D53" s="10">
        <v>19.75</v>
      </c>
      <c r="E53" s="11" t="s">
        <v>290</v>
      </c>
      <c r="F53" t="s">
        <v>7</v>
      </c>
    </row>
    <row r="54" spans="1:6" ht="14.25" outlineLevel="1">
      <c r="A54" s="8" t="s">
        <v>261</v>
      </c>
      <c r="B54" s="9" t="s">
        <v>65</v>
      </c>
      <c r="C54" s="8" t="s">
        <v>66</v>
      </c>
      <c r="D54" s="10">
        <v>20.25</v>
      </c>
      <c r="E54" s="11" t="s">
        <v>373</v>
      </c>
      <c r="F54" t="s">
        <v>7</v>
      </c>
    </row>
    <row r="55" spans="1:6" ht="14.25" outlineLevel="1">
      <c r="A55" s="8" t="s">
        <v>262</v>
      </c>
      <c r="B55" s="9" t="s">
        <v>67</v>
      </c>
      <c r="C55" s="8" t="s">
        <v>68</v>
      </c>
      <c r="D55" s="10">
        <v>19.5</v>
      </c>
      <c r="E55" s="11" t="s">
        <v>374</v>
      </c>
      <c r="F55" t="s">
        <v>7</v>
      </c>
    </row>
    <row r="56" spans="1:6" ht="14.25" outlineLevel="1">
      <c r="A56" s="8" t="s">
        <v>263</v>
      </c>
      <c r="B56" s="9" t="s">
        <v>70</v>
      </c>
      <c r="C56" s="8" t="s">
        <v>71</v>
      </c>
      <c r="D56" s="10">
        <v>16.5</v>
      </c>
      <c r="E56" s="11" t="s">
        <v>293</v>
      </c>
      <c r="F56" t="s">
        <v>7</v>
      </c>
    </row>
    <row r="57" spans="1:6" ht="14.25" outlineLevel="1">
      <c r="A57" s="8" t="s">
        <v>264</v>
      </c>
      <c r="B57" s="9" t="s">
        <v>72</v>
      </c>
      <c r="C57" s="8" t="s">
        <v>73</v>
      </c>
      <c r="D57" s="10">
        <v>16.25</v>
      </c>
      <c r="E57" s="11" t="s">
        <v>294</v>
      </c>
      <c r="F57" t="s">
        <v>7</v>
      </c>
    </row>
    <row r="58" spans="1:6" ht="14.25" outlineLevel="1">
      <c r="A58" s="8" t="s">
        <v>265</v>
      </c>
      <c r="B58" s="9" t="s">
        <v>74</v>
      </c>
      <c r="C58" s="8" t="s">
        <v>75</v>
      </c>
      <c r="D58" s="10">
        <v>19.25</v>
      </c>
      <c r="E58" s="11" t="s">
        <v>295</v>
      </c>
      <c r="F58" t="s">
        <v>7</v>
      </c>
    </row>
    <row r="59" spans="1:6" ht="14.25" outlineLevel="1">
      <c r="A59" s="8" t="s">
        <v>232</v>
      </c>
      <c r="B59" s="9" t="s">
        <v>111</v>
      </c>
      <c r="C59" s="8" t="s">
        <v>112</v>
      </c>
      <c r="D59" s="10">
        <v>20</v>
      </c>
      <c r="E59" s="11" t="s">
        <v>279</v>
      </c>
      <c r="F59" t="s">
        <v>155</v>
      </c>
    </row>
    <row r="60" spans="1:6" ht="14.25" outlineLevel="1">
      <c r="A60" s="8" t="s">
        <v>233</v>
      </c>
      <c r="B60" s="9" t="s">
        <v>115</v>
      </c>
      <c r="C60" s="8" t="s">
        <v>116</v>
      </c>
      <c r="D60" s="10">
        <v>15.5</v>
      </c>
      <c r="E60" s="11" t="s">
        <v>281</v>
      </c>
      <c r="F60" t="s">
        <v>155</v>
      </c>
    </row>
    <row r="61" spans="1:6" ht="14.25" outlineLevel="1">
      <c r="A61" s="8" t="s">
        <v>234</v>
      </c>
      <c r="B61" s="9" t="s">
        <v>76</v>
      </c>
      <c r="C61" s="8" t="s">
        <v>77</v>
      </c>
      <c r="D61" s="10">
        <v>15.5</v>
      </c>
      <c r="E61" s="11" t="s">
        <v>280</v>
      </c>
      <c r="F61" t="s">
        <v>155</v>
      </c>
    </row>
    <row r="62" spans="1:6" ht="14.25" outlineLevel="1">
      <c r="A62" s="8" t="s">
        <v>235</v>
      </c>
      <c r="B62" s="9" t="s">
        <v>81</v>
      </c>
      <c r="C62" s="8" t="s">
        <v>82</v>
      </c>
      <c r="D62" s="10">
        <v>15.5</v>
      </c>
      <c r="E62" s="11" t="s">
        <v>279</v>
      </c>
      <c r="F62" t="s">
        <v>155</v>
      </c>
    </row>
    <row r="63" spans="1:6" ht="14.25" outlineLevel="1">
      <c r="A63" s="8" t="s">
        <v>236</v>
      </c>
      <c r="B63" s="9" t="s">
        <v>83</v>
      </c>
      <c r="C63" s="8" t="s">
        <v>190</v>
      </c>
      <c r="D63" s="10">
        <v>15.5</v>
      </c>
      <c r="E63" s="11" t="s">
        <v>281</v>
      </c>
      <c r="F63" t="s">
        <v>155</v>
      </c>
    </row>
    <row r="64" spans="1:6" ht="14.25" outlineLevel="1">
      <c r="A64" s="8" t="s">
        <v>237</v>
      </c>
      <c r="B64" s="9" t="s">
        <v>90</v>
      </c>
      <c r="C64" s="8" t="s">
        <v>91</v>
      </c>
      <c r="D64" s="10">
        <v>15.5</v>
      </c>
      <c r="E64" s="11" t="s">
        <v>280</v>
      </c>
      <c r="F64" t="s">
        <v>155</v>
      </c>
    </row>
    <row r="65" spans="1:6" ht="14.25" outlineLevel="1">
      <c r="A65" s="8" t="s">
        <v>238</v>
      </c>
      <c r="B65" s="9" t="s">
        <v>92</v>
      </c>
      <c r="C65" s="8" t="s">
        <v>191</v>
      </c>
      <c r="D65" s="10">
        <v>16.5</v>
      </c>
      <c r="E65" s="11" t="s">
        <v>279</v>
      </c>
      <c r="F65" t="s">
        <v>155</v>
      </c>
    </row>
    <row r="66" spans="1:6" ht="14.25" outlineLevel="1">
      <c r="A66" s="8" t="s">
        <v>239</v>
      </c>
      <c r="B66" s="9" t="s">
        <v>94</v>
      </c>
      <c r="C66" s="8" t="s">
        <v>95</v>
      </c>
      <c r="D66" s="10">
        <v>15.5</v>
      </c>
      <c r="E66" s="11" t="s">
        <v>281</v>
      </c>
      <c r="F66" t="s">
        <v>155</v>
      </c>
    </row>
    <row r="67" spans="1:6" ht="14.25" outlineLevel="1">
      <c r="A67" s="8" t="s">
        <v>240</v>
      </c>
      <c r="B67" s="9" t="s">
        <v>96</v>
      </c>
      <c r="C67" s="8" t="s">
        <v>97</v>
      </c>
      <c r="D67" s="10">
        <v>16.25</v>
      </c>
      <c r="E67" s="11" t="s">
        <v>280</v>
      </c>
      <c r="F67" t="s">
        <v>155</v>
      </c>
    </row>
    <row r="68" spans="1:6" ht="14.25" outlineLevel="1">
      <c r="A68" s="8" t="s">
        <v>241</v>
      </c>
      <c r="B68" s="9" t="s">
        <v>104</v>
      </c>
      <c r="C68" s="8" t="s">
        <v>105</v>
      </c>
      <c r="D68" s="10">
        <v>15.75</v>
      </c>
      <c r="E68" s="11" t="s">
        <v>282</v>
      </c>
      <c r="F68" t="s">
        <v>155</v>
      </c>
    </row>
    <row r="69" spans="1:6" ht="14.25" outlineLevel="1">
      <c r="A69" s="8" t="s">
        <v>242</v>
      </c>
      <c r="B69" s="9" t="s">
        <v>8</v>
      </c>
      <c r="C69" s="8" t="s">
        <v>296</v>
      </c>
      <c r="D69" s="10" t="s">
        <v>297</v>
      </c>
      <c r="E69" s="11" t="s">
        <v>297</v>
      </c>
      <c r="F69" t="s">
        <v>155</v>
      </c>
    </row>
    <row r="70" spans="1:6" ht="14.25" outlineLevel="1">
      <c r="A70" s="8" t="s">
        <v>243</v>
      </c>
      <c r="B70" s="9" t="s">
        <v>10</v>
      </c>
      <c r="C70" s="8" t="s">
        <v>11</v>
      </c>
      <c r="D70" s="10">
        <v>15.5</v>
      </c>
      <c r="E70" s="11" t="s">
        <v>280</v>
      </c>
      <c r="F70" t="s">
        <v>155</v>
      </c>
    </row>
    <row r="71" spans="1:6" ht="14.25" outlineLevel="1">
      <c r="A71" s="8" t="s">
        <v>244</v>
      </c>
      <c r="B71" s="9" t="s">
        <v>31</v>
      </c>
      <c r="C71" s="8" t="s">
        <v>32</v>
      </c>
      <c r="D71" s="10">
        <v>15.5</v>
      </c>
      <c r="E71" s="11" t="s">
        <v>281</v>
      </c>
      <c r="F71" t="s">
        <v>155</v>
      </c>
    </row>
    <row r="72" spans="1:6" ht="14.25" outlineLevel="1">
      <c r="A72" s="8" t="s">
        <v>245</v>
      </c>
      <c r="B72" s="9" t="s">
        <v>59</v>
      </c>
      <c r="C72" s="8" t="s">
        <v>60</v>
      </c>
      <c r="D72" s="10">
        <v>15.5</v>
      </c>
      <c r="E72" s="11" t="s">
        <v>281</v>
      </c>
      <c r="F72" t="s">
        <v>155</v>
      </c>
    </row>
    <row r="73" spans="1:6" ht="14.25" outlineLevel="1">
      <c r="A73" s="8" t="s">
        <v>246</v>
      </c>
      <c r="B73" s="9" t="s">
        <v>65</v>
      </c>
      <c r="C73" s="8" t="s">
        <v>266</v>
      </c>
      <c r="D73" s="10">
        <v>15.5</v>
      </c>
      <c r="E73" s="11" t="s">
        <v>281</v>
      </c>
      <c r="F73" t="s">
        <v>155</v>
      </c>
    </row>
    <row r="74" spans="1:6" ht="14.25" outlineLevel="1">
      <c r="A74" s="8" t="s">
        <v>247</v>
      </c>
      <c r="B74" s="9" t="s">
        <v>192</v>
      </c>
      <c r="C74" s="8" t="s">
        <v>193</v>
      </c>
      <c r="D74" s="10">
        <v>15.5</v>
      </c>
      <c r="E74" s="11" t="s">
        <v>280</v>
      </c>
      <c r="F74" t="s">
        <v>155</v>
      </c>
    </row>
    <row r="75" spans="1:6" ht="14.25" outlineLevel="1">
      <c r="A75" s="8" t="s">
        <v>232</v>
      </c>
      <c r="B75" s="9" t="s">
        <v>76</v>
      </c>
      <c r="C75" s="8" t="s">
        <v>77</v>
      </c>
      <c r="D75" s="10">
        <v>21.5</v>
      </c>
      <c r="E75" s="11" t="s">
        <v>298</v>
      </c>
      <c r="F75" t="s">
        <v>78</v>
      </c>
    </row>
    <row r="76" spans="1:6" ht="14.25" outlineLevel="1">
      <c r="A76" s="8" t="s">
        <v>233</v>
      </c>
      <c r="B76" s="9" t="s">
        <v>79</v>
      </c>
      <c r="C76" s="8" t="s">
        <v>80</v>
      </c>
      <c r="D76" s="10">
        <v>20.25</v>
      </c>
      <c r="E76" s="11" t="s">
        <v>299</v>
      </c>
      <c r="F76" t="s">
        <v>78</v>
      </c>
    </row>
    <row r="77" spans="1:6" ht="14.25" outlineLevel="1">
      <c r="A77" s="8" t="s">
        <v>234</v>
      </c>
      <c r="B77" s="9" t="s">
        <v>81</v>
      </c>
      <c r="C77" s="8" t="s">
        <v>82</v>
      </c>
      <c r="D77" s="10">
        <v>22</v>
      </c>
      <c r="E77" s="11" t="s">
        <v>299</v>
      </c>
      <c r="F77" t="s">
        <v>78</v>
      </c>
    </row>
    <row r="78" spans="1:6" ht="14.25" outlineLevel="1">
      <c r="A78" s="8" t="s">
        <v>235</v>
      </c>
      <c r="B78" s="9" t="s">
        <v>83</v>
      </c>
      <c r="C78" s="8" t="s">
        <v>267</v>
      </c>
      <c r="D78" s="10">
        <v>22.5</v>
      </c>
      <c r="E78" s="11" t="s">
        <v>300</v>
      </c>
      <c r="F78" t="s">
        <v>78</v>
      </c>
    </row>
    <row r="79" spans="1:6" ht="14.25" outlineLevel="1">
      <c r="A79" s="8" t="s">
        <v>236</v>
      </c>
      <c r="B79" s="9" t="s">
        <v>84</v>
      </c>
      <c r="C79" s="8" t="s">
        <v>85</v>
      </c>
      <c r="D79" s="10">
        <v>23.75</v>
      </c>
      <c r="E79" s="11" t="s">
        <v>301</v>
      </c>
      <c r="F79" t="s">
        <v>78</v>
      </c>
    </row>
    <row r="80" spans="1:6" ht="14.25" outlineLevel="1">
      <c r="A80" s="8" t="s">
        <v>237</v>
      </c>
      <c r="B80" s="9" t="s">
        <v>86</v>
      </c>
      <c r="C80" s="8" t="s">
        <v>87</v>
      </c>
      <c r="D80" s="10">
        <v>22.5</v>
      </c>
      <c r="E80" s="11" t="s">
        <v>301</v>
      </c>
      <c r="F80" t="s">
        <v>78</v>
      </c>
    </row>
    <row r="81" spans="1:6" ht="14.25" outlineLevel="1">
      <c r="A81" s="8" t="s">
        <v>238</v>
      </c>
      <c r="B81" s="9" t="s">
        <v>88</v>
      </c>
      <c r="C81" s="8" t="s">
        <v>89</v>
      </c>
      <c r="D81" s="10">
        <v>24.5</v>
      </c>
      <c r="E81" s="11" t="s">
        <v>302</v>
      </c>
      <c r="F81" t="s">
        <v>78</v>
      </c>
    </row>
    <row r="82" spans="1:6" ht="14.25" outlineLevel="1">
      <c r="A82" s="8" t="s">
        <v>239</v>
      </c>
      <c r="B82" s="9" t="s">
        <v>90</v>
      </c>
      <c r="C82" s="8" t="s">
        <v>91</v>
      </c>
      <c r="D82" s="10">
        <v>21.75</v>
      </c>
      <c r="E82" s="11" t="s">
        <v>301</v>
      </c>
      <c r="F82" t="s">
        <v>78</v>
      </c>
    </row>
    <row r="83" spans="1:6" ht="14.25" outlineLevel="1">
      <c r="A83" s="8" t="s">
        <v>240</v>
      </c>
      <c r="B83" s="9" t="s">
        <v>92</v>
      </c>
      <c r="C83" s="8" t="s">
        <v>93</v>
      </c>
      <c r="D83" s="10">
        <v>20.25</v>
      </c>
      <c r="E83" s="11" t="s">
        <v>375</v>
      </c>
      <c r="F83" t="s">
        <v>78</v>
      </c>
    </row>
    <row r="84" spans="1:6" ht="14.25" outlineLevel="1">
      <c r="A84" s="8" t="s">
        <v>241</v>
      </c>
      <c r="B84" s="9" t="s">
        <v>94</v>
      </c>
      <c r="C84" s="8" t="s">
        <v>95</v>
      </c>
      <c r="D84" s="10">
        <v>21.75</v>
      </c>
      <c r="E84" s="11" t="s">
        <v>298</v>
      </c>
      <c r="F84" t="s">
        <v>78</v>
      </c>
    </row>
    <row r="85" spans="1:6" ht="14.25" outlineLevel="1">
      <c r="A85" s="8" t="s">
        <v>242</v>
      </c>
      <c r="B85" s="9" t="s">
        <v>96</v>
      </c>
      <c r="C85" s="8" t="s">
        <v>97</v>
      </c>
      <c r="D85" s="10">
        <v>21</v>
      </c>
      <c r="E85" s="11" t="s">
        <v>302</v>
      </c>
      <c r="F85" t="s">
        <v>78</v>
      </c>
    </row>
    <row r="86" spans="1:6" ht="14.25" outlineLevel="1">
      <c r="A86" s="8" t="s">
        <v>243</v>
      </c>
      <c r="B86" s="9" t="s">
        <v>98</v>
      </c>
      <c r="C86" s="8" t="s">
        <v>99</v>
      </c>
      <c r="D86" s="10">
        <v>21.75</v>
      </c>
      <c r="E86" s="11" t="s">
        <v>303</v>
      </c>
      <c r="F86" t="s">
        <v>78</v>
      </c>
    </row>
    <row r="87" spans="1:6" ht="14.25" outlineLevel="1">
      <c r="A87" s="8" t="s">
        <v>244</v>
      </c>
      <c r="B87" s="9" t="s">
        <v>100</v>
      </c>
      <c r="C87" s="8" t="s">
        <v>101</v>
      </c>
      <c r="D87" s="10">
        <v>20</v>
      </c>
      <c r="E87" s="11" t="s">
        <v>300</v>
      </c>
      <c r="F87" t="s">
        <v>78</v>
      </c>
    </row>
    <row r="88" spans="1:6" ht="14.25" outlineLevel="1">
      <c r="A88" s="8" t="s">
        <v>245</v>
      </c>
      <c r="B88" s="9" t="s">
        <v>102</v>
      </c>
      <c r="C88" s="8" t="s">
        <v>103</v>
      </c>
      <c r="D88" s="10">
        <v>21.75</v>
      </c>
      <c r="E88" s="11" t="s">
        <v>299</v>
      </c>
      <c r="F88" t="s">
        <v>78</v>
      </c>
    </row>
    <row r="89" spans="1:6" ht="14.25" outlineLevel="1">
      <c r="A89" s="8" t="s">
        <v>246</v>
      </c>
      <c r="B89" s="12" t="s">
        <v>104</v>
      </c>
      <c r="C89" s="8" t="s">
        <v>105</v>
      </c>
      <c r="D89" s="13">
        <v>22.5</v>
      </c>
      <c r="E89" s="13" t="s">
        <v>301</v>
      </c>
      <c r="F89" t="s">
        <v>78</v>
      </c>
    </row>
    <row r="90" spans="1:6" ht="14.25" outlineLevel="1">
      <c r="A90" s="8" t="s">
        <v>247</v>
      </c>
      <c r="B90" s="9" t="s">
        <v>106</v>
      </c>
      <c r="C90" s="8" t="s">
        <v>107</v>
      </c>
      <c r="D90" s="10">
        <v>20</v>
      </c>
      <c r="E90" s="11" t="s">
        <v>376</v>
      </c>
      <c r="F90" t="s">
        <v>78</v>
      </c>
    </row>
    <row r="91" spans="1:6" ht="14.25" outlineLevel="1">
      <c r="A91" s="8" t="s">
        <v>232</v>
      </c>
      <c r="B91" s="9" t="s">
        <v>108</v>
      </c>
      <c r="C91" s="8" t="s">
        <v>109</v>
      </c>
      <c r="D91" s="10">
        <v>21.5</v>
      </c>
      <c r="E91" s="11" t="s">
        <v>304</v>
      </c>
      <c r="F91" t="s">
        <v>110</v>
      </c>
    </row>
    <row r="92" spans="1:6" ht="14.25" outlineLevel="1">
      <c r="A92" s="8" t="s">
        <v>233</v>
      </c>
      <c r="B92" s="9" t="s">
        <v>111</v>
      </c>
      <c r="C92" s="8" t="s">
        <v>112</v>
      </c>
      <c r="D92" s="10">
        <v>22</v>
      </c>
      <c r="E92" s="11" t="s">
        <v>377</v>
      </c>
      <c r="F92" t="s">
        <v>110</v>
      </c>
    </row>
    <row r="93" spans="1:6" ht="14.25" outlineLevel="1">
      <c r="A93" s="8" t="s">
        <v>234</v>
      </c>
      <c r="B93" s="9" t="s">
        <v>113</v>
      </c>
      <c r="C93" s="8" t="s">
        <v>114</v>
      </c>
      <c r="D93" s="10">
        <v>24</v>
      </c>
      <c r="E93" s="11" t="s">
        <v>305</v>
      </c>
      <c r="F93" t="s">
        <v>110</v>
      </c>
    </row>
    <row r="94" spans="1:6" ht="14.25" outlineLevel="1">
      <c r="A94" s="8" t="s">
        <v>235</v>
      </c>
      <c r="B94" s="9" t="s">
        <v>115</v>
      </c>
      <c r="C94" s="8" t="s">
        <v>116</v>
      </c>
      <c r="D94" s="10">
        <v>24.25</v>
      </c>
      <c r="E94" s="11" t="s">
        <v>306</v>
      </c>
      <c r="F94" t="s">
        <v>110</v>
      </c>
    </row>
    <row r="95" spans="1:6" ht="14.25" outlineLevel="1">
      <c r="A95" s="8" t="s">
        <v>236</v>
      </c>
      <c r="B95" s="9" t="s">
        <v>117</v>
      </c>
      <c r="C95" s="8" t="s">
        <v>118</v>
      </c>
      <c r="D95" s="10">
        <v>15.75</v>
      </c>
      <c r="E95" s="11" t="s">
        <v>378</v>
      </c>
      <c r="F95" t="s">
        <v>110</v>
      </c>
    </row>
    <row r="96" spans="1:6" ht="14.25" outlineLevel="1">
      <c r="A96" s="8" t="s">
        <v>237</v>
      </c>
      <c r="B96" s="9" t="s">
        <v>119</v>
      </c>
      <c r="C96" s="8" t="s">
        <v>120</v>
      </c>
      <c r="D96" s="10">
        <v>21.5</v>
      </c>
      <c r="E96" s="11" t="s">
        <v>379</v>
      </c>
      <c r="F96" t="s">
        <v>110</v>
      </c>
    </row>
    <row r="97" spans="1:6" ht="14.25" outlineLevel="1">
      <c r="A97" s="8" t="s">
        <v>238</v>
      </c>
      <c r="B97" s="9" t="s">
        <v>121</v>
      </c>
      <c r="C97" s="8" t="s">
        <v>122</v>
      </c>
      <c r="D97" s="10">
        <v>22</v>
      </c>
      <c r="E97" s="11" t="s">
        <v>380</v>
      </c>
      <c r="F97" t="s">
        <v>110</v>
      </c>
    </row>
    <row r="98" spans="1:6" ht="14.25" outlineLevel="1">
      <c r="A98" s="8" t="s">
        <v>239</v>
      </c>
      <c r="B98" s="9" t="s">
        <v>123</v>
      </c>
      <c r="C98" s="8" t="s">
        <v>124</v>
      </c>
      <c r="D98" s="10">
        <v>17.5</v>
      </c>
      <c r="E98" s="11" t="s">
        <v>381</v>
      </c>
      <c r="F98" t="s">
        <v>110</v>
      </c>
    </row>
    <row r="99" spans="1:6" ht="14.25" outlineLevel="1">
      <c r="A99" s="8" t="s">
        <v>240</v>
      </c>
      <c r="B99" s="9" t="s">
        <v>125</v>
      </c>
      <c r="C99" s="8" t="s">
        <v>126</v>
      </c>
      <c r="D99" s="10">
        <v>23.5</v>
      </c>
      <c r="E99" s="11" t="s">
        <v>307</v>
      </c>
      <c r="F99" t="s">
        <v>110</v>
      </c>
    </row>
    <row r="100" spans="1:6" ht="14.25" outlineLevel="1">
      <c r="A100" s="8" t="s">
        <v>241</v>
      </c>
      <c r="B100" s="9" t="s">
        <v>127</v>
      </c>
      <c r="C100" s="8" t="s">
        <v>128</v>
      </c>
      <c r="D100" s="10">
        <v>22.25</v>
      </c>
      <c r="E100" s="11" t="s">
        <v>382</v>
      </c>
      <c r="F100" t="s">
        <v>110</v>
      </c>
    </row>
    <row r="101" spans="1:6" ht="14.25" outlineLevel="1">
      <c r="A101" s="8" t="s">
        <v>242</v>
      </c>
      <c r="B101" s="9" t="s">
        <v>129</v>
      </c>
      <c r="C101" s="8" t="s">
        <v>130</v>
      </c>
      <c r="D101" s="10">
        <v>21.5</v>
      </c>
      <c r="E101" s="11" t="s">
        <v>308</v>
      </c>
      <c r="F101" t="s">
        <v>110</v>
      </c>
    </row>
    <row r="102" spans="1:6" ht="14.25" outlineLevel="1">
      <c r="A102" s="8" t="s">
        <v>243</v>
      </c>
      <c r="B102" s="9" t="s">
        <v>131</v>
      </c>
      <c r="C102" s="8" t="s">
        <v>132</v>
      </c>
      <c r="D102" s="10">
        <v>21.75</v>
      </c>
      <c r="E102" s="11" t="s">
        <v>383</v>
      </c>
      <c r="F102" t="s">
        <v>110</v>
      </c>
    </row>
    <row r="103" spans="1:6" ht="14.25" outlineLevel="1">
      <c r="A103" s="8" t="s">
        <v>244</v>
      </c>
      <c r="B103" s="9" t="s">
        <v>133</v>
      </c>
      <c r="C103" s="8" t="s">
        <v>268</v>
      </c>
      <c r="D103" s="10">
        <v>16.75</v>
      </c>
      <c r="E103" s="11" t="s">
        <v>384</v>
      </c>
      <c r="F103" t="s">
        <v>110</v>
      </c>
    </row>
    <row r="104" spans="1:6" ht="14.25" outlineLevel="1">
      <c r="A104" s="8" t="s">
        <v>245</v>
      </c>
      <c r="B104" s="9" t="s">
        <v>134</v>
      </c>
      <c r="C104" s="8" t="s">
        <v>135</v>
      </c>
      <c r="D104" s="10">
        <v>16.25</v>
      </c>
      <c r="E104" s="11" t="s">
        <v>309</v>
      </c>
      <c r="F104" t="s">
        <v>110</v>
      </c>
    </row>
    <row r="105" spans="1:6" ht="14.25" outlineLevel="1">
      <c r="A105" s="8" t="s">
        <v>246</v>
      </c>
      <c r="B105" s="9" t="s">
        <v>136</v>
      </c>
      <c r="C105" s="8" t="s">
        <v>137</v>
      </c>
      <c r="D105" s="10">
        <v>15.5</v>
      </c>
      <c r="E105" s="11" t="s">
        <v>310</v>
      </c>
      <c r="F105" t="s">
        <v>110</v>
      </c>
    </row>
    <row r="106" spans="1:6" ht="14.25" outlineLevel="1">
      <c r="A106" s="8" t="s">
        <v>247</v>
      </c>
      <c r="B106" s="9" t="s">
        <v>138</v>
      </c>
      <c r="C106" s="8" t="s">
        <v>269</v>
      </c>
      <c r="D106" s="10">
        <v>15.5</v>
      </c>
      <c r="E106" s="11" t="s">
        <v>311</v>
      </c>
      <c r="F106" t="s">
        <v>110</v>
      </c>
    </row>
    <row r="107" spans="1:6" ht="14.25" outlineLevel="1">
      <c r="A107" s="8" t="s">
        <v>248</v>
      </c>
      <c r="B107" s="9" t="s">
        <v>139</v>
      </c>
      <c r="C107" s="8" t="s">
        <v>140</v>
      </c>
      <c r="D107" s="10">
        <v>16.75</v>
      </c>
      <c r="E107" s="11" t="s">
        <v>282</v>
      </c>
      <c r="F107" t="s">
        <v>110</v>
      </c>
    </row>
    <row r="108" spans="1:6" ht="14.25" outlineLevel="1">
      <c r="A108" s="8" t="s">
        <v>249</v>
      </c>
      <c r="B108" s="9" t="s">
        <v>141</v>
      </c>
      <c r="C108" s="8" t="s">
        <v>142</v>
      </c>
      <c r="D108" s="10">
        <v>16.75</v>
      </c>
      <c r="E108" s="11" t="s">
        <v>385</v>
      </c>
      <c r="F108" t="s">
        <v>110</v>
      </c>
    </row>
    <row r="109" spans="1:6" ht="14.25" outlineLevel="1">
      <c r="A109" s="8" t="s">
        <v>250</v>
      </c>
      <c r="B109" s="9" t="s">
        <v>143</v>
      </c>
      <c r="C109" s="8" t="s">
        <v>144</v>
      </c>
      <c r="D109" s="10">
        <v>18.25</v>
      </c>
      <c r="E109" s="11" t="s">
        <v>386</v>
      </c>
      <c r="F109" t="s">
        <v>110</v>
      </c>
    </row>
    <row r="110" spans="1:6" ht="14.25" outlineLevel="1">
      <c r="A110" s="8" t="s">
        <v>251</v>
      </c>
      <c r="B110" s="9" t="s">
        <v>8</v>
      </c>
      <c r="C110" s="8" t="s">
        <v>9</v>
      </c>
      <c r="D110" s="10">
        <v>16</v>
      </c>
      <c r="E110" s="11" t="s">
        <v>312</v>
      </c>
      <c r="F110" t="s">
        <v>110</v>
      </c>
    </row>
    <row r="111" spans="1:6" ht="14.25" outlineLevel="1">
      <c r="A111" s="8" t="s">
        <v>252</v>
      </c>
      <c r="B111" s="9" t="s">
        <v>145</v>
      </c>
      <c r="C111" s="8" t="s">
        <v>270</v>
      </c>
      <c r="D111" s="10">
        <v>15.75</v>
      </c>
      <c r="E111" s="11" t="s">
        <v>313</v>
      </c>
      <c r="F111" t="s">
        <v>110</v>
      </c>
    </row>
    <row r="112" spans="1:6" ht="14.25" outlineLevel="1">
      <c r="A112" s="8" t="s">
        <v>253</v>
      </c>
      <c r="B112" s="9" t="s">
        <v>146</v>
      </c>
      <c r="C112" s="8" t="s">
        <v>314</v>
      </c>
      <c r="D112" s="10">
        <v>15.5</v>
      </c>
      <c r="E112" s="11" t="s">
        <v>315</v>
      </c>
      <c r="F112" t="s">
        <v>110</v>
      </c>
    </row>
    <row r="113" spans="1:6" ht="14.25" outlineLevel="1">
      <c r="A113" s="8" t="s">
        <v>254</v>
      </c>
      <c r="B113" s="9" t="s">
        <v>147</v>
      </c>
      <c r="C113" s="8" t="s">
        <v>148</v>
      </c>
      <c r="D113" s="10" t="s">
        <v>297</v>
      </c>
      <c r="E113" s="11" t="s">
        <v>297</v>
      </c>
      <c r="F113" t="s">
        <v>110</v>
      </c>
    </row>
    <row r="114" spans="1:6" ht="14.25" outlineLevel="1">
      <c r="A114" s="8" t="s">
        <v>255</v>
      </c>
      <c r="B114" s="9" t="s">
        <v>149</v>
      </c>
      <c r="C114" s="8" t="s">
        <v>271</v>
      </c>
      <c r="D114" s="10">
        <v>15.75</v>
      </c>
      <c r="E114" s="11" t="s">
        <v>316</v>
      </c>
      <c r="F114" t="s">
        <v>110</v>
      </c>
    </row>
    <row r="115" spans="1:6" ht="14.25" outlineLevel="1">
      <c r="A115" s="8" t="s">
        <v>256</v>
      </c>
      <c r="B115" s="9" t="s">
        <v>150</v>
      </c>
      <c r="C115" s="8" t="s">
        <v>317</v>
      </c>
      <c r="D115" s="10">
        <v>15.5</v>
      </c>
      <c r="E115" s="11" t="s">
        <v>318</v>
      </c>
      <c r="F115" t="s">
        <v>110</v>
      </c>
    </row>
    <row r="116" spans="1:6" ht="14.25" outlineLevel="1">
      <c r="A116" s="8" t="s">
        <v>257</v>
      </c>
      <c r="B116" s="9" t="s">
        <v>10</v>
      </c>
      <c r="C116" s="8" t="s">
        <v>11</v>
      </c>
      <c r="D116" s="10">
        <v>17.75</v>
      </c>
      <c r="E116" s="11" t="s">
        <v>387</v>
      </c>
      <c r="F116" t="s">
        <v>110</v>
      </c>
    </row>
    <row r="117" spans="1:6" ht="14.25" outlineLevel="1">
      <c r="A117" s="8" t="s">
        <v>258</v>
      </c>
      <c r="B117" s="9" t="s">
        <v>151</v>
      </c>
      <c r="C117" s="8" t="s">
        <v>152</v>
      </c>
      <c r="D117" s="10">
        <v>16.5</v>
      </c>
      <c r="E117" s="11" t="s">
        <v>319</v>
      </c>
      <c r="F117" t="s">
        <v>110</v>
      </c>
    </row>
    <row r="118" spans="1:6" ht="14.25" outlineLevel="1">
      <c r="A118" s="8" t="s">
        <v>259</v>
      </c>
      <c r="B118" s="9" t="s">
        <v>153</v>
      </c>
      <c r="C118" s="8" t="s">
        <v>154</v>
      </c>
      <c r="D118" s="10">
        <v>16.75</v>
      </c>
      <c r="E118" s="11" t="s">
        <v>388</v>
      </c>
      <c r="F118" t="s">
        <v>110</v>
      </c>
    </row>
    <row r="119" spans="1:6" ht="14.25" outlineLevel="1">
      <c r="A119" s="8" t="s">
        <v>260</v>
      </c>
      <c r="B119" s="9" t="s">
        <v>67</v>
      </c>
      <c r="C119" s="8" t="s">
        <v>156</v>
      </c>
      <c r="D119" s="10">
        <v>15.5</v>
      </c>
      <c r="E119" s="11" t="s">
        <v>320</v>
      </c>
      <c r="F119" t="s">
        <v>110</v>
      </c>
    </row>
    <row r="120" spans="1:6" ht="14.25" outlineLevel="1">
      <c r="A120" s="8" t="s">
        <v>232</v>
      </c>
      <c r="B120" s="9" t="s">
        <v>194</v>
      </c>
      <c r="C120" s="8" t="s">
        <v>195</v>
      </c>
      <c r="D120" s="10">
        <v>16</v>
      </c>
      <c r="E120" s="11" t="s">
        <v>321</v>
      </c>
      <c r="F120" t="s">
        <v>196</v>
      </c>
    </row>
    <row r="121" spans="1:6" ht="14.25" outlineLevel="1">
      <c r="A121" s="8" t="s">
        <v>233</v>
      </c>
      <c r="B121" s="9" t="s">
        <v>197</v>
      </c>
      <c r="C121" s="8" t="s">
        <v>198</v>
      </c>
      <c r="D121" s="10">
        <v>16</v>
      </c>
      <c r="E121" s="11" t="s">
        <v>322</v>
      </c>
      <c r="F121" t="s">
        <v>196</v>
      </c>
    </row>
    <row r="122" spans="1:6" ht="14.25" outlineLevel="1">
      <c r="A122" s="8" t="s">
        <v>234</v>
      </c>
      <c r="B122" s="9" t="s">
        <v>199</v>
      </c>
      <c r="C122" s="8" t="s">
        <v>200</v>
      </c>
      <c r="D122" s="10">
        <v>16.25</v>
      </c>
      <c r="E122" s="11" t="s">
        <v>281</v>
      </c>
      <c r="F122" t="s">
        <v>196</v>
      </c>
    </row>
    <row r="123" spans="1:6" ht="14.25" outlineLevel="1">
      <c r="A123" s="8" t="s">
        <v>232</v>
      </c>
      <c r="B123" s="9" t="s">
        <v>185</v>
      </c>
      <c r="C123" s="8" t="s">
        <v>186</v>
      </c>
      <c r="D123" s="10">
        <v>26</v>
      </c>
      <c r="E123" s="11" t="s">
        <v>389</v>
      </c>
      <c r="F123" t="s">
        <v>187</v>
      </c>
    </row>
    <row r="124" spans="1:6" ht="14.25" outlineLevel="1">
      <c r="A124" s="8" t="s">
        <v>233</v>
      </c>
      <c r="B124" s="9" t="s">
        <v>323</v>
      </c>
      <c r="C124" s="8" t="s">
        <v>324</v>
      </c>
      <c r="D124" s="10">
        <v>24.75</v>
      </c>
      <c r="E124" s="11" t="s">
        <v>390</v>
      </c>
      <c r="F124" t="s">
        <v>187</v>
      </c>
    </row>
    <row r="125" spans="1:6" ht="14.25" outlineLevel="1">
      <c r="A125" s="8" t="s">
        <v>234</v>
      </c>
      <c r="B125" s="9" t="s">
        <v>188</v>
      </c>
      <c r="C125" s="8" t="s">
        <v>189</v>
      </c>
      <c r="D125" s="10">
        <v>22.25</v>
      </c>
      <c r="E125" s="11" t="s">
        <v>391</v>
      </c>
      <c r="F125" t="s">
        <v>187</v>
      </c>
    </row>
    <row r="126" spans="1:6" ht="14.25" outlineLevel="1">
      <c r="A126" s="8" t="s">
        <v>235</v>
      </c>
      <c r="B126" s="9" t="s">
        <v>325</v>
      </c>
      <c r="C126" s="8" t="s">
        <v>326</v>
      </c>
      <c r="D126" s="10">
        <v>25.5</v>
      </c>
      <c r="E126" s="11" t="s">
        <v>327</v>
      </c>
      <c r="F126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F1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0" customWidth="1"/>
    <col min="2" max="2" width="12.421875" style="30" customWidth="1"/>
    <col min="3" max="3" width="43.28125" style="15" customWidth="1"/>
    <col min="4" max="4" width="9.7109375" style="27" customWidth="1"/>
    <col min="5" max="5" width="43.140625" style="27" customWidth="1"/>
    <col min="6" max="6" width="0" style="0" hidden="1" customWidth="1"/>
  </cols>
  <sheetData>
    <row r="2" spans="1:5" ht="17.25">
      <c r="A2" s="46" t="s">
        <v>328</v>
      </c>
      <c r="B2" s="46"/>
      <c r="C2" s="46"/>
      <c r="D2" s="46"/>
      <c r="E2" s="46"/>
    </row>
    <row r="3" spans="1:5" ht="17.25">
      <c r="A3" s="46" t="s">
        <v>345</v>
      </c>
      <c r="B3" s="46"/>
      <c r="C3" s="46"/>
      <c r="D3" s="46"/>
      <c r="E3" s="46"/>
    </row>
    <row r="5" spans="1:5" s="17" customFormat="1" ht="36.75" customHeight="1">
      <c r="A5" s="18" t="s">
        <v>0</v>
      </c>
      <c r="B5" s="22" t="s">
        <v>339</v>
      </c>
      <c r="C5" s="18" t="s">
        <v>2</v>
      </c>
      <c r="D5" s="24" t="s">
        <v>338</v>
      </c>
      <c r="E5" s="40" t="s">
        <v>340</v>
      </c>
    </row>
    <row r="6" spans="1:5" s="6" customFormat="1" ht="15">
      <c r="A6" s="5" t="s">
        <v>69</v>
      </c>
      <c r="B6" s="7" t="s">
        <v>230</v>
      </c>
      <c r="C6" s="16" t="s">
        <v>329</v>
      </c>
      <c r="D6" s="25"/>
      <c r="E6" s="25"/>
    </row>
    <row r="7" spans="1:6" s="3" customFormat="1" ht="26.25">
      <c r="A7" s="4" t="str">
        <f>Sheet1!A25</f>
        <v>1</v>
      </c>
      <c r="B7" s="4" t="str">
        <f>Sheet1!B25</f>
        <v>52140214</v>
      </c>
      <c r="C7" s="19" t="str">
        <f>Sheet1!C25</f>
        <v>Sư phạm kỹ thuật công nghiệp (Chuyên ngành SPKT điện - điện tử)</v>
      </c>
      <c r="D7" s="26">
        <f>Sheet1!D25</f>
        <v>19</v>
      </c>
      <c r="E7" s="26" t="str">
        <f>Sheet1!E25</f>
        <v>TO &gt;= 4.8;LI &gt;= 6;TTNV &lt;= 3</v>
      </c>
      <c r="F7" s="4" t="str">
        <f>Sheet1!F25</f>
        <v>K</v>
      </c>
    </row>
    <row r="8" spans="1:6" s="3" customFormat="1" ht="15">
      <c r="A8" s="4" t="str">
        <f>Sheet1!A26</f>
        <v>2</v>
      </c>
      <c r="B8" s="4" t="str">
        <f>Sheet1!B26</f>
        <v>52420201</v>
      </c>
      <c r="C8" s="19" t="str">
        <f>Sheet1!C26</f>
        <v>Công nghệ sinh học</v>
      </c>
      <c r="D8" s="26">
        <f>Sheet1!D26</f>
        <v>23.75</v>
      </c>
      <c r="E8" s="26" t="str">
        <f>Sheet1!E26</f>
        <v>TO &gt;= 6.2;HO &gt;= 7.25;TTNV &lt;= 3</v>
      </c>
      <c r="F8" s="4" t="str">
        <f>Sheet1!F26</f>
        <v>K</v>
      </c>
    </row>
    <row r="9" spans="1:6" s="3" customFormat="1" ht="15">
      <c r="A9" s="4" t="str">
        <f>Sheet1!A27</f>
        <v>3</v>
      </c>
      <c r="B9" s="4" t="str">
        <f>Sheet1!B27</f>
        <v>52480201</v>
      </c>
      <c r="C9" s="19" t="str">
        <f>Sheet1!C27</f>
        <v>Công nghệ thông tin</v>
      </c>
      <c r="D9" s="26">
        <f>Sheet1!D27</f>
        <v>26</v>
      </c>
      <c r="E9" s="26" t="str">
        <f>Sheet1!E27</f>
        <v>TO &gt;= 7.6;LI &gt;= 8.75;TTNV &lt;= 3</v>
      </c>
      <c r="F9" s="4" t="str">
        <f>Sheet1!F27</f>
        <v>K</v>
      </c>
    </row>
    <row r="10" spans="1:6" s="3" customFormat="1" ht="15">
      <c r="A10" s="4" t="str">
        <f>Sheet1!A28</f>
        <v>4</v>
      </c>
      <c r="B10" s="4" t="str">
        <f>Sheet1!B28</f>
        <v>52480201CLC1</v>
      </c>
      <c r="C10" s="31" t="str">
        <f>Sheet1!C28</f>
        <v>Công nghệ thông tin (Chất lượng cao ngoại ngữ Anh)</v>
      </c>
      <c r="D10" s="26">
        <f>Sheet1!D28</f>
        <v>24.5</v>
      </c>
      <c r="E10" s="26" t="str">
        <f>Sheet1!E28</f>
        <v>TO &gt;= 7.4;LI &gt;= 8;TTNV &lt;= 1</v>
      </c>
      <c r="F10" s="4" t="str">
        <f>Sheet1!F28</f>
        <v>K</v>
      </c>
    </row>
    <row r="11" spans="1:6" s="3" customFormat="1" ht="15">
      <c r="A11" s="4" t="str">
        <f>Sheet1!A29</f>
        <v>5</v>
      </c>
      <c r="B11" s="4" t="str">
        <f>Sheet1!B29</f>
        <v>52480201CLC2</v>
      </c>
      <c r="C11" s="31" t="str">
        <f>Sheet1!C29</f>
        <v>Công nghệ thông tin (Chất lượng cao ngoại ngữ Nhật)</v>
      </c>
      <c r="D11" s="26">
        <f>Sheet1!D29</f>
        <v>23</v>
      </c>
      <c r="E11" s="26" t="str">
        <f>Sheet1!E29</f>
        <v>TO &gt;= 6;LI &gt;= 8.5;TTNV &lt;= 2</v>
      </c>
      <c r="F11" s="4" t="str">
        <f>Sheet1!F29</f>
        <v>K</v>
      </c>
    </row>
    <row r="12" spans="1:6" s="3" customFormat="1" ht="15">
      <c r="A12" s="4" t="str">
        <f>Sheet1!A30</f>
        <v>6</v>
      </c>
      <c r="B12" s="4" t="str">
        <f>Sheet1!B30</f>
        <v>52510105</v>
      </c>
      <c r="C12" s="19" t="str">
        <f>Sheet1!C30</f>
        <v>Công nghệ kỹ thuật vật liệu xây dựng</v>
      </c>
      <c r="D12" s="26">
        <f>Sheet1!D30</f>
        <v>17</v>
      </c>
      <c r="E12" s="26" t="str">
        <f>Sheet1!E30</f>
        <v>TO &gt;= 6;LI &gt;= 4.25;TTNV &lt;= 2</v>
      </c>
      <c r="F12" s="4" t="str">
        <f>Sheet1!F30</f>
        <v>K</v>
      </c>
    </row>
    <row r="13" spans="1:6" s="3" customFormat="1" ht="15">
      <c r="A13" s="4" t="str">
        <f>Sheet1!A31</f>
        <v>7</v>
      </c>
      <c r="B13" s="4" t="str">
        <f>Sheet1!B31</f>
        <v>52510202</v>
      </c>
      <c r="C13" s="19" t="str">
        <f>Sheet1!C31</f>
        <v>Công nghệ chế tạo máy</v>
      </c>
      <c r="D13" s="26">
        <f>Sheet1!D31</f>
        <v>21.75</v>
      </c>
      <c r="E13" s="26" t="str">
        <f>Sheet1!E31</f>
        <v>TO &gt;= 6.4;LI &gt;= 6;TTNV &lt;= 1</v>
      </c>
      <c r="F13" s="4" t="str">
        <f>Sheet1!F31</f>
        <v>K</v>
      </c>
    </row>
    <row r="14" spans="1:6" s="3" customFormat="1" ht="15">
      <c r="A14" s="4" t="str">
        <f>Sheet1!A32</f>
        <v>8</v>
      </c>
      <c r="B14" s="4" t="str">
        <f>Sheet1!B32</f>
        <v>52510601</v>
      </c>
      <c r="C14" s="19" t="str">
        <f>Sheet1!C32</f>
        <v>Quản lý công nghiệp</v>
      </c>
      <c r="D14" s="26">
        <f>Sheet1!D32</f>
        <v>19.25</v>
      </c>
      <c r="E14" s="26" t="str">
        <f>Sheet1!E32</f>
        <v>TO &gt;= 6.2;LI &gt;= 5.5;TTNV &lt;= 2</v>
      </c>
      <c r="F14" s="4" t="str">
        <f>Sheet1!F32</f>
        <v>K</v>
      </c>
    </row>
    <row r="15" spans="1:6" s="3" customFormat="1" ht="15">
      <c r="A15" s="4" t="str">
        <f>Sheet1!A33</f>
        <v>9</v>
      </c>
      <c r="B15" s="4" t="str">
        <f>Sheet1!B33</f>
        <v>52520103</v>
      </c>
      <c r="C15" s="31" t="str">
        <f>Sheet1!C33</f>
        <v>Kỹ thuật cơ khí (Chuyên ngành Cơ khí động lực)</v>
      </c>
      <c r="D15" s="26">
        <f>Sheet1!D33</f>
        <v>23</v>
      </c>
      <c r="E15" s="26" t="str">
        <f>Sheet1!E33</f>
        <v>TO &gt;= 6.4;LI &gt;= 7.5;TTNV &lt;= 1</v>
      </c>
      <c r="F15" s="4" t="str">
        <f>Sheet1!F33</f>
        <v>K</v>
      </c>
    </row>
    <row r="16" spans="1:6" s="3" customFormat="1" ht="15">
      <c r="A16" s="4" t="str">
        <f>Sheet1!A34</f>
        <v>10</v>
      </c>
      <c r="B16" s="4" t="str">
        <f>Sheet1!B34</f>
        <v>52520114</v>
      </c>
      <c r="C16" s="19" t="str">
        <f>Sheet1!C34</f>
        <v>Kỹ thuật cơ - điện tử</v>
      </c>
      <c r="D16" s="26">
        <f>Sheet1!D34</f>
        <v>24.25</v>
      </c>
      <c r="E16" s="26" t="str">
        <f>Sheet1!E34</f>
        <v>TO &gt;= 6;LI &gt;= 7.75;TTNV &lt;= 2</v>
      </c>
      <c r="F16" s="4" t="str">
        <f>Sheet1!F34</f>
        <v>K</v>
      </c>
    </row>
    <row r="17" spans="1:6" s="3" customFormat="1" ht="26.25">
      <c r="A17" s="4" t="str">
        <f>Sheet1!A35</f>
        <v>11</v>
      </c>
      <c r="B17" s="4" t="str">
        <f>Sheet1!B35</f>
        <v>52520115</v>
      </c>
      <c r="C17" s="19" t="str">
        <f>Sheet1!C35</f>
        <v>Kỹ thuật nhiệt (Gồm các chuyên ngành: Nhiệt điện lạnh; Kỹ thuật năng lượng &amp; môi trường)</v>
      </c>
      <c r="D17" s="26">
        <f>Sheet1!D35</f>
        <v>19.5</v>
      </c>
      <c r="E17" s="26" t="str">
        <f>Sheet1!E35</f>
        <v>TO &gt;= 5.6;LI &gt;= 6.25;TTNV &lt;= 3</v>
      </c>
      <c r="F17" s="4" t="str">
        <f>Sheet1!F35</f>
        <v>K</v>
      </c>
    </row>
    <row r="18" spans="1:6" s="3" customFormat="1" ht="15">
      <c r="A18" s="4" t="str">
        <f>Sheet1!A36</f>
        <v>12</v>
      </c>
      <c r="B18" s="4" t="str">
        <f>Sheet1!B36</f>
        <v>52520122</v>
      </c>
      <c r="C18" s="19" t="str">
        <f>Sheet1!C36</f>
        <v>Kỹ thuật tàu thủy</v>
      </c>
      <c r="D18" s="26">
        <f>Sheet1!D36</f>
        <v>17</v>
      </c>
      <c r="E18" s="26" t="str">
        <f>Sheet1!E36</f>
        <v>TO &gt;= 5.6;LI &gt;= 5.25;TTNV &lt;= 1</v>
      </c>
      <c r="F18" s="4" t="str">
        <f>Sheet1!F36</f>
        <v>K</v>
      </c>
    </row>
    <row r="19" spans="1:6" s="3" customFormat="1" ht="15">
      <c r="A19" s="4" t="str">
        <f>Sheet1!A37</f>
        <v>13</v>
      </c>
      <c r="B19" s="4" t="str">
        <f>Sheet1!B37</f>
        <v>52520201</v>
      </c>
      <c r="C19" s="19" t="str">
        <f>Sheet1!C37</f>
        <v>Kỹ thuật điện, điện tử</v>
      </c>
      <c r="D19" s="26">
        <f>Sheet1!D37</f>
        <v>23.5</v>
      </c>
      <c r="E19" s="26" t="str">
        <f>Sheet1!E37</f>
        <v>TO &gt;= 7;LI &gt;= 7;TTNV &lt;= 1</v>
      </c>
      <c r="F19" s="4" t="str">
        <f>Sheet1!F37</f>
        <v>K</v>
      </c>
    </row>
    <row r="20" spans="1:6" s="3" customFormat="1" ht="15">
      <c r="A20" s="4" t="str">
        <f>Sheet1!A38</f>
        <v>14</v>
      </c>
      <c r="B20" s="4" t="str">
        <f>Sheet1!B38</f>
        <v>52520201CLC</v>
      </c>
      <c r="C20" s="19" t="str">
        <f>Sheet1!C38</f>
        <v>Kỹ thuật điện, điện tử (Chất lượng cao)</v>
      </c>
      <c r="D20" s="26">
        <f>Sheet1!D38</f>
        <v>16</v>
      </c>
      <c r="E20" s="26" t="str">
        <f>Sheet1!E38</f>
        <v>TO &gt;= 5.2;LI &gt;= 4;TTNV &lt;= 2</v>
      </c>
      <c r="F20" s="4" t="str">
        <f>Sheet1!F38</f>
        <v>K</v>
      </c>
    </row>
    <row r="21" spans="1:6" s="3" customFormat="1" ht="15">
      <c r="A21" s="4" t="str">
        <f>Sheet1!A39</f>
        <v>15</v>
      </c>
      <c r="B21" s="4" t="str">
        <f>Sheet1!B39</f>
        <v>52520209</v>
      </c>
      <c r="C21" s="19" t="str">
        <f>Sheet1!C39</f>
        <v>Kỹ thuật điện tử &amp; viễn thông</v>
      </c>
      <c r="D21" s="26">
        <f>Sheet1!D39</f>
        <v>21.5</v>
      </c>
      <c r="E21" s="26" t="str">
        <f>Sheet1!E39</f>
        <v>TO &gt;= 6.6;LI &gt;= 7;TTNV &lt;= 3</v>
      </c>
      <c r="F21" s="4" t="str">
        <f>Sheet1!F39</f>
        <v>K</v>
      </c>
    </row>
    <row r="22" spans="1:6" s="3" customFormat="1" ht="15">
      <c r="A22" s="4" t="str">
        <f>Sheet1!A40</f>
        <v>16</v>
      </c>
      <c r="B22" s="4" t="str">
        <f>Sheet1!B40</f>
        <v>52520209CLC</v>
      </c>
      <c r="C22" s="19" t="str">
        <f>Sheet1!C40</f>
        <v>Kỹ thuật điện tử &amp; viễn thông (Chất lượng cao)</v>
      </c>
      <c r="D22" s="26">
        <f>Sheet1!D40</f>
        <v>20</v>
      </c>
      <c r="E22" s="26" t="str">
        <f>Sheet1!E40</f>
        <v>TO &gt;= 6;LI &gt;= 7;TTNV &lt;= 1</v>
      </c>
      <c r="F22" s="4" t="str">
        <f>Sheet1!F40</f>
        <v>K</v>
      </c>
    </row>
    <row r="23" spans="1:6" s="3" customFormat="1" ht="15">
      <c r="A23" s="4" t="str">
        <f>Sheet1!A41</f>
        <v>17</v>
      </c>
      <c r="B23" s="4" t="str">
        <f>Sheet1!B41</f>
        <v>52520216</v>
      </c>
      <c r="C23" s="19" t="str">
        <f>Sheet1!C41</f>
        <v>Kỹ thuật điều khiển &amp; tự động hóa</v>
      </c>
      <c r="D23" s="26">
        <f>Sheet1!D41</f>
        <v>25</v>
      </c>
      <c r="E23" s="26" t="str">
        <f>Sheet1!E41</f>
        <v>TO &gt;= 7.2;LI &gt;= 7.25;TTNV &lt;= 2</v>
      </c>
      <c r="F23" s="4" t="str">
        <f>Sheet1!F41</f>
        <v>K</v>
      </c>
    </row>
    <row r="24" spans="1:6" s="3" customFormat="1" ht="15">
      <c r="A24" s="4" t="str">
        <f>Sheet1!A42</f>
        <v>18</v>
      </c>
      <c r="B24" s="4" t="str">
        <f>Sheet1!B42</f>
        <v>52520216CLC</v>
      </c>
      <c r="C24" s="31" t="str">
        <f>Sheet1!C42</f>
        <v>Kỹ thuật điều khiển và tự động hóa (Chất lượng cao)</v>
      </c>
      <c r="D24" s="26">
        <f>Sheet1!D42</f>
        <v>17.75</v>
      </c>
      <c r="E24" s="26" t="str">
        <f>Sheet1!E42</f>
        <v>TO &gt;= 5.8;LI &gt;= 4.75;TTNV &lt;= 1</v>
      </c>
      <c r="F24" s="4" t="str">
        <f>Sheet1!F42</f>
        <v>K</v>
      </c>
    </row>
    <row r="25" spans="1:6" s="3" customFormat="1" ht="15">
      <c r="A25" s="4" t="str">
        <f>Sheet1!A43</f>
        <v>19</v>
      </c>
      <c r="B25" s="4" t="str">
        <f>Sheet1!B43</f>
        <v>52520301</v>
      </c>
      <c r="C25" s="19" t="str">
        <f>Sheet1!C43</f>
        <v>Kỹ thuật hóa học</v>
      </c>
      <c r="D25" s="26">
        <f>Sheet1!D43</f>
        <v>21.25</v>
      </c>
      <c r="E25" s="26" t="str">
        <f>Sheet1!E43</f>
        <v>TO &gt;= 5.8;HO &gt;= 7.25;TTNV &lt;= 3</v>
      </c>
      <c r="F25" s="4" t="str">
        <f>Sheet1!F43</f>
        <v>K</v>
      </c>
    </row>
    <row r="26" spans="1:6" s="3" customFormat="1" ht="15">
      <c r="A26" s="4" t="str">
        <f>Sheet1!A44</f>
        <v>20</v>
      </c>
      <c r="B26" s="4" t="str">
        <f>Sheet1!B44</f>
        <v>52520320</v>
      </c>
      <c r="C26" s="19" t="str">
        <f>Sheet1!C44</f>
        <v>Kỹ thuật môi trường</v>
      </c>
      <c r="D26" s="26">
        <f>Sheet1!D44</f>
        <v>17.5</v>
      </c>
      <c r="E26" s="26" t="str">
        <f>Sheet1!E44</f>
        <v>TO &gt;= 5.4;HO &gt;= 5.5;TTNV &lt;= 3</v>
      </c>
      <c r="F26" s="4" t="str">
        <f>Sheet1!F44</f>
        <v>K</v>
      </c>
    </row>
    <row r="27" spans="1:6" s="3" customFormat="1" ht="15">
      <c r="A27" s="4" t="str">
        <f>Sheet1!A45</f>
        <v>21</v>
      </c>
      <c r="B27" s="4" t="str">
        <f>Sheet1!B45</f>
        <v>52520604CLC</v>
      </c>
      <c r="C27" s="19" t="str">
        <f>Sheet1!C45</f>
        <v>Kỹ thuật dầu khí (Chất lượng cao)</v>
      </c>
      <c r="D27" s="26">
        <f>Sheet1!D45</f>
        <v>20.5</v>
      </c>
      <c r="E27" s="26" t="str">
        <f>Sheet1!E45</f>
        <v>TO &gt;= 6.6;HO &gt;= 8.5;TTNV &lt;= 5</v>
      </c>
      <c r="F27" s="4" t="str">
        <f>Sheet1!F45</f>
        <v>K</v>
      </c>
    </row>
    <row r="28" spans="1:6" s="3" customFormat="1" ht="15">
      <c r="A28" s="4" t="str">
        <f>Sheet1!A46</f>
        <v>22</v>
      </c>
      <c r="B28" s="4" t="str">
        <f>Sheet1!B46</f>
        <v>52540102</v>
      </c>
      <c r="C28" s="19" t="str">
        <f>Sheet1!C46</f>
        <v>Công nghệ thực phẩm</v>
      </c>
      <c r="D28" s="26">
        <f>Sheet1!D46</f>
        <v>25</v>
      </c>
      <c r="E28" s="26" t="str">
        <f>Sheet1!E46</f>
        <v>TO &gt;= 6.8;HO &gt;= 7;TTNV &lt;= 4</v>
      </c>
      <c r="F28" s="4" t="str">
        <f>Sheet1!F46</f>
        <v>K</v>
      </c>
    </row>
    <row r="29" spans="1:6" s="3" customFormat="1" ht="15">
      <c r="A29" s="4" t="str">
        <f>Sheet1!A47</f>
        <v>23</v>
      </c>
      <c r="B29" s="4" t="str">
        <f>Sheet1!B47</f>
        <v>52540102CLC</v>
      </c>
      <c r="C29" s="19" t="str">
        <f>Sheet1!C47</f>
        <v>Công nghệ thực phẩm (Chất lượng cao)</v>
      </c>
      <c r="D29" s="26">
        <f>Sheet1!D47</f>
        <v>20</v>
      </c>
      <c r="E29" s="26" t="str">
        <f>Sheet1!E47</f>
        <v>TO &gt;= 5.6;HO &gt;= 6.5;TTNV &lt;= 3</v>
      </c>
      <c r="F29" s="4" t="str">
        <f>Sheet1!F47</f>
        <v>K</v>
      </c>
    </row>
    <row r="30" spans="1:6" s="3" customFormat="1" ht="15">
      <c r="A30" s="4" t="str">
        <f>Sheet1!A48</f>
        <v>24</v>
      </c>
      <c r="B30" s="4" t="str">
        <f>Sheet1!B48</f>
        <v>52580102CLC</v>
      </c>
      <c r="C30" s="19" t="str">
        <f>Sheet1!C48</f>
        <v>Kiến trúc (Chất lượng cao)</v>
      </c>
      <c r="D30" s="26">
        <f>Sheet1!D48</f>
        <v>19.5</v>
      </c>
      <c r="E30" s="26" t="str">
        <f>Sheet1!E48</f>
        <v>NK1 &gt;= 5.25;TO &gt;= 5.6;TTNV &lt;= 1</v>
      </c>
      <c r="F30" s="4" t="str">
        <f>Sheet1!F48</f>
        <v>K</v>
      </c>
    </row>
    <row r="31" spans="1:6" s="3" customFormat="1" ht="15">
      <c r="A31" s="4" t="str">
        <f>Sheet1!A49</f>
        <v>25</v>
      </c>
      <c r="B31" s="4" t="str">
        <f>Sheet1!B49</f>
        <v>52580201</v>
      </c>
      <c r="C31" s="19" t="str">
        <f>Sheet1!C49</f>
        <v>Kỹ thuật công trình xây dựng</v>
      </c>
      <c r="D31" s="26">
        <f>Sheet1!D49</f>
        <v>21</v>
      </c>
      <c r="E31" s="26" t="str">
        <f>Sheet1!E49</f>
        <v>TO &gt;= 6.8;LI &gt;= 6.5;TTNV &lt;= 2</v>
      </c>
      <c r="F31" s="4" t="str">
        <f>Sheet1!F49</f>
        <v>K</v>
      </c>
    </row>
    <row r="32" spans="1:6" s="3" customFormat="1" ht="15">
      <c r="A32" s="4" t="str">
        <f>Sheet1!A50</f>
        <v>26</v>
      </c>
      <c r="B32" s="4" t="str">
        <f>Sheet1!B50</f>
        <v>52580202</v>
      </c>
      <c r="C32" s="19" t="str">
        <f>Sheet1!C50</f>
        <v>Kỹ thuật công trình thủy</v>
      </c>
      <c r="D32" s="26">
        <f>Sheet1!D50</f>
        <v>16.25</v>
      </c>
      <c r="E32" s="26" t="str">
        <f>Sheet1!E50</f>
        <v>TO &gt;= 7;LI &gt;= 4.75;TTNV &lt;= 2</v>
      </c>
      <c r="F32" s="4" t="str">
        <f>Sheet1!F50</f>
        <v>K</v>
      </c>
    </row>
    <row r="33" spans="1:6" s="3" customFormat="1" ht="15">
      <c r="A33" s="4" t="str">
        <f>Sheet1!A51</f>
        <v>27</v>
      </c>
      <c r="B33" s="4" t="str">
        <f>Sheet1!B51</f>
        <v>52580205</v>
      </c>
      <c r="C33" s="19" t="str">
        <f>Sheet1!C51</f>
        <v>Kỹ thuật xây dựng công trình giao thông</v>
      </c>
      <c r="D33" s="26">
        <f>Sheet1!D51</f>
        <v>18</v>
      </c>
      <c r="E33" s="26" t="str">
        <f>Sheet1!E51</f>
        <v>TO &gt;= 6.2;LI &gt;= 5.75;TTNV &lt;= 3</v>
      </c>
      <c r="F33" s="4" t="str">
        <f>Sheet1!F51</f>
        <v>K</v>
      </c>
    </row>
    <row r="34" spans="1:6" s="3" customFormat="1" ht="26.25">
      <c r="A34" s="4" t="str">
        <f>Sheet1!A52</f>
        <v>28</v>
      </c>
      <c r="B34" s="4" t="str">
        <f>Sheet1!B52</f>
        <v>52580205CLC</v>
      </c>
      <c r="C34" s="19" t="str">
        <f>Sheet1!C52</f>
        <v>Kỹ thuật xây dựng công trình giao thông (Chất lượng cao)</v>
      </c>
      <c r="D34" s="26">
        <f>Sheet1!D52</f>
        <v>18</v>
      </c>
      <c r="E34" s="26" t="str">
        <f>Sheet1!E52</f>
        <v>TO &gt;= 6.8;LI &gt;= 4.5;TTNV &lt;= 5</v>
      </c>
      <c r="F34" s="4" t="str">
        <f>Sheet1!F52</f>
        <v>K</v>
      </c>
    </row>
    <row r="35" spans="1:6" s="3" customFormat="1" ht="15">
      <c r="A35" s="4" t="str">
        <f>Sheet1!A53</f>
        <v>29</v>
      </c>
      <c r="B35" s="4" t="str">
        <f>Sheet1!B53</f>
        <v>52580208</v>
      </c>
      <c r="C35" s="19" t="str">
        <f>Sheet1!C53</f>
        <v>Kỹ thuật xây dựng - chuyên ngành Tin học xây dựng</v>
      </c>
      <c r="D35" s="26">
        <f>Sheet1!D53</f>
        <v>19.75</v>
      </c>
      <c r="E35" s="26" t="str">
        <f>Sheet1!E53</f>
        <v>TO &gt;= 6.4;LI &gt;= 6.5;TTNV &lt;= 2</v>
      </c>
      <c r="F35" s="4" t="str">
        <f>Sheet1!F53</f>
        <v>K</v>
      </c>
    </row>
    <row r="36" spans="1:6" s="3" customFormat="1" ht="15">
      <c r="A36" s="4" t="str">
        <f>Sheet1!A54</f>
        <v>30</v>
      </c>
      <c r="B36" s="4" t="str">
        <f>Sheet1!B54</f>
        <v>52580301</v>
      </c>
      <c r="C36" s="19" t="str">
        <f>Sheet1!C54</f>
        <v>Kinh tế xây dựng</v>
      </c>
      <c r="D36" s="26">
        <f>Sheet1!D54</f>
        <v>20.25</v>
      </c>
      <c r="E36" s="26" t="str">
        <f>Sheet1!E54</f>
        <v>TO &gt;= 6.2;LI &gt;= 5.75;TTNV &lt;= 1</v>
      </c>
      <c r="F36" s="4" t="str">
        <f>Sheet1!F54</f>
        <v>K</v>
      </c>
    </row>
    <row r="37" spans="1:6" s="3" customFormat="1" ht="15">
      <c r="A37" s="4" t="str">
        <f>Sheet1!A55</f>
        <v>31</v>
      </c>
      <c r="B37" s="4" t="str">
        <f>Sheet1!B55</f>
        <v>52850101</v>
      </c>
      <c r="C37" s="19" t="str">
        <f>Sheet1!C55</f>
        <v>Quản lý tài nguyên &amp; môi trường</v>
      </c>
      <c r="D37" s="26">
        <f>Sheet1!D55</f>
        <v>19.5</v>
      </c>
      <c r="E37" s="26" t="str">
        <f>Sheet1!E55</f>
        <v>TO &gt;= 5;HO &gt;= 6.5;TTNV &lt;= 3</v>
      </c>
      <c r="F37" s="4" t="str">
        <f>Sheet1!F55</f>
        <v>K</v>
      </c>
    </row>
    <row r="38" spans="1:6" s="3" customFormat="1" ht="15">
      <c r="A38" s="4" t="str">
        <f>Sheet1!A56</f>
        <v>32</v>
      </c>
      <c r="B38" s="4" t="str">
        <f>Sheet1!B56</f>
        <v>52905206</v>
      </c>
      <c r="C38" s="19" t="str">
        <f>Sheet1!C56</f>
        <v>Chương trình tiên tiến ngành Điện tử viễn thông</v>
      </c>
      <c r="D38" s="26">
        <f>Sheet1!D56</f>
        <v>16.5</v>
      </c>
      <c r="E38" s="26" t="str">
        <f>Sheet1!E56</f>
        <v>N1 &gt;= 4.6;TO &gt;= 5.6;TTNV &lt;= 6</v>
      </c>
      <c r="F38" s="4" t="str">
        <f>Sheet1!F56</f>
        <v>K</v>
      </c>
    </row>
    <row r="39" spans="1:6" s="3" customFormat="1" ht="15">
      <c r="A39" s="4" t="str">
        <f>Sheet1!A57</f>
        <v>33</v>
      </c>
      <c r="B39" s="4" t="str">
        <f>Sheet1!B57</f>
        <v>52905216</v>
      </c>
      <c r="C39" s="19" t="str">
        <f>Sheet1!C57</f>
        <v>Chương trình tiên tiến ngành Hệ thống nhúng</v>
      </c>
      <c r="D39" s="26">
        <f>Sheet1!D57</f>
        <v>16.25</v>
      </c>
      <c r="E39" s="26" t="str">
        <f>Sheet1!E57</f>
        <v>N1 &gt;= 3.4;TO &gt;= 8;TTNV &lt;= 1</v>
      </c>
      <c r="F39" s="4" t="str">
        <f>Sheet1!F57</f>
        <v>K</v>
      </c>
    </row>
    <row r="40" spans="1:6" s="3" customFormat="1" ht="26.25">
      <c r="A40" s="4" t="str">
        <f>Sheet1!A58</f>
        <v>34</v>
      </c>
      <c r="B40" s="4" t="str">
        <f>Sheet1!B58</f>
        <v>PFIEV</v>
      </c>
      <c r="C40" s="19" t="str">
        <f>Sheet1!C58</f>
        <v>Chương trình đào tạo kỹ sư chất lượng cao Việt-Pháp (PFIEV)</v>
      </c>
      <c r="D40" s="26">
        <f>Sheet1!D58</f>
        <v>19.25</v>
      </c>
      <c r="E40" s="26" t="str">
        <f>Sheet1!E58</f>
        <v>TO &gt;= 6.6;LI &gt;= 5.75;TTNV &lt;= 1</v>
      </c>
      <c r="F40" s="4" t="str">
        <f>Sheet1!F58</f>
        <v>K</v>
      </c>
    </row>
    <row r="41" spans="1:5" s="6" customFormat="1" ht="15">
      <c r="A41" s="5" t="s">
        <v>229</v>
      </c>
      <c r="B41" s="7" t="s">
        <v>228</v>
      </c>
      <c r="C41" s="16" t="s">
        <v>330</v>
      </c>
      <c r="D41" s="25"/>
      <c r="E41" s="25"/>
    </row>
    <row r="42" spans="1:6" s="3" customFormat="1" ht="15.75" customHeight="1">
      <c r="A42" s="14" t="str">
        <f>Sheet1!A75</f>
        <v>1</v>
      </c>
      <c r="B42" s="14" t="str">
        <f>Sheet1!B75</f>
        <v>52310101</v>
      </c>
      <c r="C42" s="20" t="str">
        <f>Sheet1!C75</f>
        <v>Kinh tế</v>
      </c>
      <c r="D42" s="26">
        <f>Sheet1!D75</f>
        <v>21.5</v>
      </c>
      <c r="E42" s="26" t="str">
        <f>Sheet1!E75</f>
        <v>TTNV &lt;= 10</v>
      </c>
      <c r="F42" s="14" t="str">
        <f>Sheet1!F75</f>
        <v>Q</v>
      </c>
    </row>
    <row r="43" spans="1:6" s="3" customFormat="1" ht="15.75" customHeight="1">
      <c r="A43" s="14" t="str">
        <f>Sheet1!A76</f>
        <v>2</v>
      </c>
      <c r="B43" s="14" t="str">
        <f>Sheet1!B76</f>
        <v>52310205</v>
      </c>
      <c r="C43" s="20" t="str">
        <f>Sheet1!C76</f>
        <v>Quản lý Nhà nước</v>
      </c>
      <c r="D43" s="26">
        <f>Sheet1!D76</f>
        <v>20.25</v>
      </c>
      <c r="E43" s="26" t="str">
        <f>Sheet1!E76</f>
        <v>TTNV &lt;= 9</v>
      </c>
      <c r="F43" s="14" t="str">
        <f>Sheet1!F76</f>
        <v>Q</v>
      </c>
    </row>
    <row r="44" spans="1:6" s="3" customFormat="1" ht="15.75" customHeight="1">
      <c r="A44" s="14" t="str">
        <f>Sheet1!A77</f>
        <v>3</v>
      </c>
      <c r="B44" s="14" t="str">
        <f>Sheet1!B77</f>
        <v>52340101</v>
      </c>
      <c r="C44" s="20" t="str">
        <f>Sheet1!C77</f>
        <v>Quản trị kinh doanh</v>
      </c>
      <c r="D44" s="26">
        <f>Sheet1!D77</f>
        <v>22</v>
      </c>
      <c r="E44" s="26" t="str">
        <f>Sheet1!E77</f>
        <v>TTNV &lt;= 9</v>
      </c>
      <c r="F44" s="14" t="str">
        <f>Sheet1!F77</f>
        <v>Q</v>
      </c>
    </row>
    <row r="45" spans="1:6" s="3" customFormat="1" ht="15.75" customHeight="1">
      <c r="A45" s="14" t="str">
        <f>Sheet1!A78</f>
        <v>4</v>
      </c>
      <c r="B45" s="14" t="str">
        <f>Sheet1!B78</f>
        <v>52340103</v>
      </c>
      <c r="C45" s="20" t="str">
        <f>Sheet1!C78</f>
        <v>Quản trị Dịch vụ du lịch và lữ hành</v>
      </c>
      <c r="D45" s="26">
        <f>Sheet1!D78</f>
        <v>22.5</v>
      </c>
      <c r="E45" s="26" t="str">
        <f>Sheet1!E78</f>
        <v>TTNV &lt;= 7</v>
      </c>
      <c r="F45" s="14" t="str">
        <f>Sheet1!F78</f>
        <v>Q</v>
      </c>
    </row>
    <row r="46" spans="1:6" s="3" customFormat="1" ht="15.75" customHeight="1">
      <c r="A46" s="14" t="str">
        <f>Sheet1!A79</f>
        <v>5</v>
      </c>
      <c r="B46" s="14" t="str">
        <f>Sheet1!B79</f>
        <v>52340107</v>
      </c>
      <c r="C46" s="20" t="str">
        <f>Sheet1!C79</f>
        <v>Quản trị khách sạn</v>
      </c>
      <c r="D46" s="26">
        <f>Sheet1!D79</f>
        <v>23.75</v>
      </c>
      <c r="E46" s="26" t="str">
        <f>Sheet1!E79</f>
        <v>TTNV &lt;= 8</v>
      </c>
      <c r="F46" s="14" t="str">
        <f>Sheet1!F79</f>
        <v>Q</v>
      </c>
    </row>
    <row r="47" spans="1:6" s="3" customFormat="1" ht="15.75" customHeight="1">
      <c r="A47" s="14" t="str">
        <f>Sheet1!A80</f>
        <v>6</v>
      </c>
      <c r="B47" s="14" t="str">
        <f>Sheet1!B80</f>
        <v>52340115</v>
      </c>
      <c r="C47" s="20" t="str">
        <f>Sheet1!C80</f>
        <v>Marketing</v>
      </c>
      <c r="D47" s="26">
        <f>Sheet1!D80</f>
        <v>22.5</v>
      </c>
      <c r="E47" s="26" t="str">
        <f>Sheet1!E80</f>
        <v>TTNV &lt;= 8</v>
      </c>
      <c r="F47" s="14" t="str">
        <f>Sheet1!F80</f>
        <v>Q</v>
      </c>
    </row>
    <row r="48" spans="1:6" s="3" customFormat="1" ht="15.75" customHeight="1">
      <c r="A48" s="14" t="str">
        <f>Sheet1!A81</f>
        <v>7</v>
      </c>
      <c r="B48" s="14" t="str">
        <f>Sheet1!B81</f>
        <v>52340120</v>
      </c>
      <c r="C48" s="20" t="str">
        <f>Sheet1!C81</f>
        <v>Kinh doanh quốc tế</v>
      </c>
      <c r="D48" s="26">
        <f>Sheet1!D81</f>
        <v>24.5</v>
      </c>
      <c r="E48" s="26" t="str">
        <f>Sheet1!E81</f>
        <v>TTNV &lt;= 13</v>
      </c>
      <c r="F48" s="14" t="str">
        <f>Sheet1!F81</f>
        <v>Q</v>
      </c>
    </row>
    <row r="49" spans="1:6" s="3" customFormat="1" ht="15.75" customHeight="1">
      <c r="A49" s="14" t="str">
        <f>Sheet1!A82</f>
        <v>8</v>
      </c>
      <c r="B49" s="14" t="str">
        <f>Sheet1!B82</f>
        <v>52340121</v>
      </c>
      <c r="C49" s="20" t="str">
        <f>Sheet1!C82</f>
        <v>Kinh doanh thương mại</v>
      </c>
      <c r="D49" s="26">
        <f>Sheet1!D82</f>
        <v>21.75</v>
      </c>
      <c r="E49" s="26" t="str">
        <f>Sheet1!E82</f>
        <v>TTNV &lt;= 8</v>
      </c>
      <c r="F49" s="14" t="str">
        <f>Sheet1!F82</f>
        <v>Q</v>
      </c>
    </row>
    <row r="50" spans="1:6" s="3" customFormat="1" ht="15.75" customHeight="1">
      <c r="A50" s="14" t="str">
        <f>Sheet1!A83</f>
        <v>9</v>
      </c>
      <c r="B50" s="14" t="str">
        <f>Sheet1!B83</f>
        <v>52340201</v>
      </c>
      <c r="C50" s="20" t="str">
        <f>Sheet1!C83</f>
        <v>Tài chính - Ngân hàng</v>
      </c>
      <c r="D50" s="26">
        <f>Sheet1!D83</f>
        <v>20.25</v>
      </c>
      <c r="E50" s="26" t="str">
        <f>Sheet1!E83</f>
        <v>TTNV &lt;= 20</v>
      </c>
      <c r="F50" s="14" t="str">
        <f>Sheet1!F83</f>
        <v>Q</v>
      </c>
    </row>
    <row r="51" spans="1:6" s="3" customFormat="1" ht="15.75" customHeight="1">
      <c r="A51" s="14" t="str">
        <f>Sheet1!A84</f>
        <v>10</v>
      </c>
      <c r="B51" s="14" t="str">
        <f>Sheet1!B84</f>
        <v>52340301</v>
      </c>
      <c r="C51" s="20" t="str">
        <f>Sheet1!C84</f>
        <v>Kế toán</v>
      </c>
      <c r="D51" s="26">
        <f>Sheet1!D84</f>
        <v>21.75</v>
      </c>
      <c r="E51" s="26" t="str">
        <f>Sheet1!E84</f>
        <v>TTNV &lt;= 10</v>
      </c>
      <c r="F51" s="14" t="str">
        <f>Sheet1!F84</f>
        <v>Q</v>
      </c>
    </row>
    <row r="52" spans="1:6" s="3" customFormat="1" ht="15.75" customHeight="1">
      <c r="A52" s="14" t="str">
        <f>Sheet1!A85</f>
        <v>11</v>
      </c>
      <c r="B52" s="14" t="str">
        <f>Sheet1!B85</f>
        <v>52340302</v>
      </c>
      <c r="C52" s="20" t="str">
        <f>Sheet1!C85</f>
        <v>Kiểm toán</v>
      </c>
      <c r="D52" s="26">
        <f>Sheet1!D85</f>
        <v>21</v>
      </c>
      <c r="E52" s="26" t="str">
        <f>Sheet1!E85</f>
        <v>TTNV &lt;= 13</v>
      </c>
      <c r="F52" s="14" t="str">
        <f>Sheet1!F85</f>
        <v>Q</v>
      </c>
    </row>
    <row r="53" spans="1:6" s="3" customFormat="1" ht="15.75" customHeight="1">
      <c r="A53" s="14" t="str">
        <f>Sheet1!A86</f>
        <v>12</v>
      </c>
      <c r="B53" s="14" t="str">
        <f>Sheet1!B86</f>
        <v>52340404</v>
      </c>
      <c r="C53" s="20" t="str">
        <f>Sheet1!C86</f>
        <v>Quản trị nhân lực</v>
      </c>
      <c r="D53" s="26">
        <f>Sheet1!D86</f>
        <v>21.75</v>
      </c>
      <c r="E53" s="26" t="str">
        <f>Sheet1!E86</f>
        <v>TTNV &lt;= 12</v>
      </c>
      <c r="F53" s="14" t="str">
        <f>Sheet1!F86</f>
        <v>Q</v>
      </c>
    </row>
    <row r="54" spans="1:6" s="3" customFormat="1" ht="15.75" customHeight="1">
      <c r="A54" s="14" t="str">
        <f>Sheet1!A87</f>
        <v>13</v>
      </c>
      <c r="B54" s="14" t="str">
        <f>Sheet1!B87</f>
        <v>52340405</v>
      </c>
      <c r="C54" s="20" t="str">
        <f>Sheet1!C87</f>
        <v>Hệ thống thông tin quản lý</v>
      </c>
      <c r="D54" s="26">
        <f>Sheet1!D87</f>
        <v>20</v>
      </c>
      <c r="E54" s="26" t="str">
        <f>Sheet1!E87</f>
        <v>TTNV &lt;= 7</v>
      </c>
      <c r="F54" s="14" t="str">
        <f>Sheet1!F87</f>
        <v>Q</v>
      </c>
    </row>
    <row r="55" spans="1:6" s="3" customFormat="1" ht="15.75" customHeight="1">
      <c r="A55" s="14" t="str">
        <f>Sheet1!A88</f>
        <v>14</v>
      </c>
      <c r="B55" s="14" t="str">
        <f>Sheet1!B88</f>
        <v>52380101</v>
      </c>
      <c r="C55" s="20" t="str">
        <f>Sheet1!C88</f>
        <v>Luật</v>
      </c>
      <c r="D55" s="26">
        <f>Sheet1!D88</f>
        <v>21.75</v>
      </c>
      <c r="E55" s="26" t="str">
        <f>Sheet1!E88</f>
        <v>TTNV &lt;= 9</v>
      </c>
      <c r="F55" s="14" t="str">
        <f>Sheet1!F88</f>
        <v>Q</v>
      </c>
    </row>
    <row r="56" spans="1:6" s="3" customFormat="1" ht="15.75" customHeight="1">
      <c r="A56" s="14" t="str">
        <f>Sheet1!A89</f>
        <v>15</v>
      </c>
      <c r="B56" s="14" t="str">
        <f>Sheet1!B89</f>
        <v>52380107</v>
      </c>
      <c r="C56" s="20" t="str">
        <f>Sheet1!C89</f>
        <v>Luật kinh tế</v>
      </c>
      <c r="D56" s="26">
        <f>Sheet1!D89</f>
        <v>22.5</v>
      </c>
      <c r="E56" s="26" t="str">
        <f>Sheet1!E89</f>
        <v>TTNV &lt;= 8</v>
      </c>
      <c r="F56" s="14" t="str">
        <f>Sheet1!F89</f>
        <v>Q</v>
      </c>
    </row>
    <row r="57" spans="1:6" s="3" customFormat="1" ht="15.75" customHeight="1">
      <c r="A57" s="14" t="str">
        <f>Sheet1!A90</f>
        <v>16</v>
      </c>
      <c r="B57" s="14" t="str">
        <f>Sheet1!B90</f>
        <v>52460201</v>
      </c>
      <c r="C57" s="20" t="str">
        <f>Sheet1!C90</f>
        <v>Thống kê</v>
      </c>
      <c r="D57" s="26">
        <f>Sheet1!D90</f>
        <v>20</v>
      </c>
      <c r="E57" s="26" t="str">
        <f>Sheet1!E90</f>
        <v>TTNV &lt;= 6</v>
      </c>
      <c r="F57" s="14" t="str">
        <f>Sheet1!F90</f>
        <v>Q</v>
      </c>
    </row>
    <row r="58" spans="1:5" s="6" customFormat="1" ht="15">
      <c r="A58" s="5" t="s">
        <v>227</v>
      </c>
      <c r="B58" s="7" t="s">
        <v>226</v>
      </c>
      <c r="C58" s="16" t="s">
        <v>331</v>
      </c>
      <c r="D58" s="25"/>
      <c r="E58" s="25"/>
    </row>
    <row r="59" spans="1:6" s="3" customFormat="1" ht="15">
      <c r="A59" s="14" t="str">
        <f>Sheet1!A91</f>
        <v>1</v>
      </c>
      <c r="B59" s="14" t="str">
        <f>Sheet1!B91</f>
        <v>52140201</v>
      </c>
      <c r="C59" s="20" t="str">
        <f>Sheet1!C91</f>
        <v>Giáo dục Mầm non</v>
      </c>
      <c r="D59" s="26">
        <f>Sheet1!D91</f>
        <v>21.5</v>
      </c>
      <c r="E59" s="26" t="str">
        <f>Sheet1!E91</f>
        <v>NK4 &gt;= 6.25;TO &gt;= 5.8;VA &gt;= 8.5;TTNV &lt;= 1</v>
      </c>
      <c r="F59" s="14" t="str">
        <f>Sheet1!F91</f>
        <v>S</v>
      </c>
    </row>
    <row r="60" spans="1:6" s="3" customFormat="1" ht="15">
      <c r="A60" s="14" t="str">
        <f>Sheet1!A92</f>
        <v>2</v>
      </c>
      <c r="B60" s="14" t="str">
        <f>Sheet1!B92</f>
        <v>52140202</v>
      </c>
      <c r="C60" s="20" t="str">
        <f>Sheet1!C92</f>
        <v>Giáo dục Tiểu học</v>
      </c>
      <c r="D60" s="26">
        <f>Sheet1!D92</f>
        <v>22</v>
      </c>
      <c r="E60" s="26" t="str">
        <f>Sheet1!E92</f>
        <v>TO &gt;= 6.2;VA &gt;= 7.5;N1 &gt;= 8.4;TTNV &lt;= 3</v>
      </c>
      <c r="F60" s="14" t="str">
        <f>Sheet1!F92</f>
        <v>S</v>
      </c>
    </row>
    <row r="61" spans="1:6" s="3" customFormat="1" ht="15">
      <c r="A61" s="14" t="str">
        <f>Sheet1!A93</f>
        <v>3</v>
      </c>
      <c r="B61" s="14" t="str">
        <f>Sheet1!B93</f>
        <v>52140205</v>
      </c>
      <c r="C61" s="20" t="str">
        <f>Sheet1!C93</f>
        <v>Giáo dục Chính trị</v>
      </c>
      <c r="D61" s="26">
        <f>Sheet1!D93</f>
        <v>24</v>
      </c>
      <c r="E61" s="26" t="str">
        <f>Sheet1!E93</f>
        <v>VA &gt;= 5.5;TTNV &lt;= 2</v>
      </c>
      <c r="F61" s="14" t="str">
        <f>Sheet1!F93</f>
        <v>S</v>
      </c>
    </row>
    <row r="62" spans="1:6" s="3" customFormat="1" ht="15">
      <c r="A62" s="14" t="str">
        <f>Sheet1!A94</f>
        <v>4</v>
      </c>
      <c r="B62" s="14" t="str">
        <f>Sheet1!B94</f>
        <v>52140209</v>
      </c>
      <c r="C62" s="20" t="str">
        <f>Sheet1!C94</f>
        <v>Sư phạm Toán học</v>
      </c>
      <c r="D62" s="26">
        <f>Sheet1!D94</f>
        <v>24.25</v>
      </c>
      <c r="E62" s="26" t="str">
        <f>Sheet1!E94</f>
        <v>TO &gt;= 7;LI &gt;= 8;TTNV &lt;= 6</v>
      </c>
      <c r="F62" s="14" t="str">
        <f>Sheet1!F94</f>
        <v>S</v>
      </c>
    </row>
    <row r="63" spans="1:6" s="3" customFormat="1" ht="15">
      <c r="A63" s="14" t="str">
        <f>Sheet1!A95</f>
        <v>5</v>
      </c>
      <c r="B63" s="14" t="str">
        <f>Sheet1!B95</f>
        <v>52140210</v>
      </c>
      <c r="C63" s="20" t="str">
        <f>Sheet1!C95</f>
        <v>Sư phạm Tin học</v>
      </c>
      <c r="D63" s="26">
        <f>Sheet1!D95</f>
        <v>15.75</v>
      </c>
      <c r="E63" s="26" t="str">
        <f>Sheet1!E95</f>
        <v>TO &gt;= 3.4;LI &gt;= 5.5;TTNV &lt;= 1</v>
      </c>
      <c r="F63" s="14" t="str">
        <f>Sheet1!F95</f>
        <v>S</v>
      </c>
    </row>
    <row r="64" spans="1:6" s="3" customFormat="1" ht="15">
      <c r="A64" s="14" t="str">
        <f>Sheet1!A96</f>
        <v>6</v>
      </c>
      <c r="B64" s="14" t="str">
        <f>Sheet1!B96</f>
        <v>52140211</v>
      </c>
      <c r="C64" s="20" t="str">
        <f>Sheet1!C96</f>
        <v>Sư phạm Vật lý</v>
      </c>
      <c r="D64" s="26">
        <f>Sheet1!D96</f>
        <v>21.5</v>
      </c>
      <c r="E64" s="26" t="str">
        <f>Sheet1!E96</f>
        <v>LI &gt;= 5;TO &gt;= 8.6;TTNV &lt;= 6</v>
      </c>
      <c r="F64" s="14" t="str">
        <f>Sheet1!F96</f>
        <v>S</v>
      </c>
    </row>
    <row r="65" spans="1:6" s="3" customFormat="1" ht="15">
      <c r="A65" s="14" t="str">
        <f>Sheet1!A97</f>
        <v>7</v>
      </c>
      <c r="B65" s="14" t="str">
        <f>Sheet1!B97</f>
        <v>52140212</v>
      </c>
      <c r="C65" s="20" t="str">
        <f>Sheet1!C97</f>
        <v>Sư phạm Hoá học</v>
      </c>
      <c r="D65" s="26">
        <f>Sheet1!D97</f>
        <v>22</v>
      </c>
      <c r="E65" s="26" t="str">
        <f>Sheet1!E97</f>
        <v>HO &gt;= 6.75;TO &gt;= 7.6;TTNV &lt;= 4</v>
      </c>
      <c r="F65" s="14" t="str">
        <f>Sheet1!F97</f>
        <v>S</v>
      </c>
    </row>
    <row r="66" spans="1:6" s="3" customFormat="1" ht="15">
      <c r="A66" s="14" t="str">
        <f>Sheet1!A98</f>
        <v>8</v>
      </c>
      <c r="B66" s="14" t="str">
        <f>Sheet1!B98</f>
        <v>52140213</v>
      </c>
      <c r="C66" s="20" t="str">
        <f>Sheet1!C98</f>
        <v>Sư phạm Sinh học</v>
      </c>
      <c r="D66" s="26">
        <f>Sheet1!D98</f>
        <v>17.5</v>
      </c>
      <c r="E66" s="26" t="str">
        <f>Sheet1!E98</f>
        <v>SI &gt;= 6.25;TO &gt;= 5.2;HO &gt;= 5.5;TTNV &lt;= 2</v>
      </c>
      <c r="F66" s="14" t="str">
        <f>Sheet1!F98</f>
        <v>S</v>
      </c>
    </row>
    <row r="67" spans="1:6" s="3" customFormat="1" ht="15">
      <c r="A67" s="14" t="str">
        <f>Sheet1!A99</f>
        <v>9</v>
      </c>
      <c r="B67" s="14" t="str">
        <f>Sheet1!B99</f>
        <v>52140217</v>
      </c>
      <c r="C67" s="20" t="str">
        <f>Sheet1!C99</f>
        <v>Sư phạm Ngữ văn</v>
      </c>
      <c r="D67" s="26">
        <f>Sheet1!D99</f>
        <v>23.5</v>
      </c>
      <c r="E67" s="26" t="str">
        <f>Sheet1!E99</f>
        <v>VA &gt;= 5.75;SU &gt;= 5.75;DI &gt;= 8.5;TTNV &lt;= 2</v>
      </c>
      <c r="F67" s="14" t="str">
        <f>Sheet1!F99</f>
        <v>S</v>
      </c>
    </row>
    <row r="68" spans="1:6" s="3" customFormat="1" ht="15">
      <c r="A68" s="14" t="str">
        <f>Sheet1!A100</f>
        <v>10</v>
      </c>
      <c r="B68" s="14" t="str">
        <f>Sheet1!B100</f>
        <v>52140218</v>
      </c>
      <c r="C68" s="20" t="str">
        <f>Sheet1!C100</f>
        <v>Sư phạm Lịch sử</v>
      </c>
      <c r="D68" s="26">
        <f>Sheet1!D100</f>
        <v>22.25</v>
      </c>
      <c r="E68" s="26" t="str">
        <f>Sheet1!E100</f>
        <v>SU &gt;= 5.25;VA &gt;= 5;TTNV &lt;= 2</v>
      </c>
      <c r="F68" s="14" t="str">
        <f>Sheet1!F100</f>
        <v>S</v>
      </c>
    </row>
    <row r="69" spans="1:6" s="3" customFormat="1" ht="15">
      <c r="A69" s="14" t="str">
        <f>Sheet1!A101</f>
        <v>11</v>
      </c>
      <c r="B69" s="14" t="str">
        <f>Sheet1!B101</f>
        <v>52140219</v>
      </c>
      <c r="C69" s="20" t="str">
        <f>Sheet1!C101</f>
        <v>Sư phạm Địa lý</v>
      </c>
      <c r="D69" s="26">
        <f>Sheet1!D101</f>
        <v>21.5</v>
      </c>
      <c r="E69" s="26" t="str">
        <f>Sheet1!E101</f>
        <v>DI &gt;= 7.25;VA &gt;= 4.5;SU &gt;= 6.25;TTNV &lt;= 1</v>
      </c>
      <c r="F69" s="14" t="str">
        <f>Sheet1!F101</f>
        <v>S</v>
      </c>
    </row>
    <row r="70" spans="1:6" s="3" customFormat="1" ht="15">
      <c r="A70" s="14" t="str">
        <f>Sheet1!A102</f>
        <v>12</v>
      </c>
      <c r="B70" s="14" t="str">
        <f>Sheet1!B102</f>
        <v>52140221</v>
      </c>
      <c r="C70" s="20" t="str">
        <f>Sheet1!C102</f>
        <v>Sư phạm Âm nhạc</v>
      </c>
      <c r="D70" s="26">
        <f>Sheet1!D102</f>
        <v>21.75</v>
      </c>
      <c r="E70" s="26" t="str">
        <f>Sheet1!E102</f>
        <v>NK2 &gt;= 6.5;NK3 &gt;= 7;VA &gt;= 7.75;TTNV &lt;= 1</v>
      </c>
      <c r="F70" s="14" t="str">
        <f>Sheet1!F102</f>
        <v>S</v>
      </c>
    </row>
    <row r="71" spans="1:6" s="3" customFormat="1" ht="15">
      <c r="A71" s="14" t="str">
        <f>Sheet1!A103</f>
        <v>13</v>
      </c>
      <c r="B71" s="14" t="str">
        <f>Sheet1!B103</f>
        <v>52220113</v>
      </c>
      <c r="C71" s="20" t="str">
        <f>Sheet1!C103</f>
        <v>Việt Nam học</v>
      </c>
      <c r="D71" s="26">
        <f>Sheet1!D103</f>
        <v>16.75</v>
      </c>
      <c r="E71" s="26" t="str">
        <f>Sheet1!E103</f>
        <v>VA &gt;= 3;TTNV &lt;= 3</v>
      </c>
      <c r="F71" s="14" t="str">
        <f>Sheet1!F103</f>
        <v>S</v>
      </c>
    </row>
    <row r="72" spans="1:6" s="3" customFormat="1" ht="15">
      <c r="A72" s="14" t="str">
        <f>Sheet1!A104</f>
        <v>14</v>
      </c>
      <c r="B72" s="14" t="str">
        <f>Sheet1!B104</f>
        <v>52220310</v>
      </c>
      <c r="C72" s="20" t="str">
        <f>Sheet1!C104</f>
        <v>Lịch sử</v>
      </c>
      <c r="D72" s="26">
        <f>Sheet1!D104</f>
        <v>16.25</v>
      </c>
      <c r="E72" s="26" t="str">
        <f>Sheet1!E104</f>
        <v>SU &gt;= 2.75;VA &gt;= 6;TTNV &lt;= 3</v>
      </c>
      <c r="F72" s="14" t="str">
        <f>Sheet1!F104</f>
        <v>S</v>
      </c>
    </row>
    <row r="73" spans="1:6" s="3" customFormat="1" ht="15">
      <c r="A73" s="14" t="str">
        <f>Sheet1!A105</f>
        <v>15</v>
      </c>
      <c r="B73" s="14" t="str">
        <f>Sheet1!B105</f>
        <v>52220330</v>
      </c>
      <c r="C73" s="20" t="str">
        <f>Sheet1!C105</f>
        <v>Văn học</v>
      </c>
      <c r="D73" s="26">
        <f>Sheet1!D105</f>
        <v>15.5</v>
      </c>
      <c r="E73" s="26" t="str">
        <f>Sheet1!E105</f>
        <v>VA &gt;= 4.5;TTNV &lt;= 5</v>
      </c>
      <c r="F73" s="14" t="str">
        <f>Sheet1!F105</f>
        <v>S</v>
      </c>
    </row>
    <row r="74" spans="1:6" s="3" customFormat="1" ht="15">
      <c r="A74" s="14" t="str">
        <f>Sheet1!A106</f>
        <v>16</v>
      </c>
      <c r="B74" s="14" t="str">
        <f>Sheet1!B106</f>
        <v>52220340</v>
      </c>
      <c r="C74" s="20" t="str">
        <f>Sheet1!C106</f>
        <v>Văn hoá học</v>
      </c>
      <c r="D74" s="26">
        <f>Sheet1!D106</f>
        <v>15.5</v>
      </c>
      <c r="E74" s="26" t="str">
        <f>Sheet1!E106</f>
        <v>VA &gt;= 5;TTNV &lt;= 4</v>
      </c>
      <c r="F74" s="14" t="str">
        <f>Sheet1!F106</f>
        <v>S</v>
      </c>
    </row>
    <row r="75" spans="1:6" s="3" customFormat="1" ht="15">
      <c r="A75" s="14" t="str">
        <f>Sheet1!A107</f>
        <v>17</v>
      </c>
      <c r="B75" s="14" t="str">
        <f>Sheet1!B107</f>
        <v>52310401</v>
      </c>
      <c r="C75" s="20" t="str">
        <f>Sheet1!C107</f>
        <v>Tâm lý học</v>
      </c>
      <c r="D75" s="26">
        <f>Sheet1!D107</f>
        <v>16.75</v>
      </c>
      <c r="E75" s="26" t="str">
        <f>Sheet1!E107</f>
        <v>TTNV &lt;= 5</v>
      </c>
      <c r="F75" s="14" t="str">
        <f>Sheet1!F107</f>
        <v>S</v>
      </c>
    </row>
    <row r="76" spans="1:6" s="3" customFormat="1" ht="15">
      <c r="A76" s="14" t="str">
        <f>Sheet1!A108</f>
        <v>18</v>
      </c>
      <c r="B76" s="14" t="str">
        <f>Sheet1!B108</f>
        <v>52310501</v>
      </c>
      <c r="C76" s="20" t="str">
        <f>Sheet1!C108</f>
        <v>Địa lý học (Chuyên ngành Địa lý du lịch)</v>
      </c>
      <c r="D76" s="26">
        <f>Sheet1!D108</f>
        <v>16.75</v>
      </c>
      <c r="E76" s="26" t="str">
        <f>Sheet1!E108</f>
        <v>DI &gt;= 3.75;VA &gt;= 3.75;TTNV &lt;= 3</v>
      </c>
      <c r="F76" s="14" t="str">
        <f>Sheet1!F108</f>
        <v>S</v>
      </c>
    </row>
    <row r="77" spans="1:6" s="3" customFormat="1" ht="15">
      <c r="A77" s="14" t="str">
        <f>Sheet1!A109</f>
        <v>19</v>
      </c>
      <c r="B77" s="14" t="str">
        <f>Sheet1!B109</f>
        <v>52320101</v>
      </c>
      <c r="C77" s="20" t="str">
        <f>Sheet1!C109</f>
        <v>Báo chí</v>
      </c>
      <c r="D77" s="26">
        <f>Sheet1!D109</f>
        <v>18.25</v>
      </c>
      <c r="E77" s="26" t="str">
        <f>Sheet1!E109</f>
        <v>VA &gt;= 4;TTNV &lt;= 3</v>
      </c>
      <c r="F77" s="14" t="str">
        <f>Sheet1!F109</f>
        <v>S</v>
      </c>
    </row>
    <row r="78" spans="1:6" s="3" customFormat="1" ht="15">
      <c r="A78" s="14" t="str">
        <f>Sheet1!A110</f>
        <v>20</v>
      </c>
      <c r="B78" s="14" t="str">
        <f>Sheet1!B110</f>
        <v>52420201</v>
      </c>
      <c r="C78" s="20" t="str">
        <f>Sheet1!C110</f>
        <v>Công nghệ sinh học</v>
      </c>
      <c r="D78" s="26">
        <f>Sheet1!D110</f>
        <v>16</v>
      </c>
      <c r="E78" s="26" t="str">
        <f>Sheet1!E110</f>
        <v>SI &gt;= 3.5;HO &gt;= 6.25;TO &gt;= 6.2;TTNV &lt;= 1</v>
      </c>
      <c r="F78" s="14" t="str">
        <f>Sheet1!F110</f>
        <v>S</v>
      </c>
    </row>
    <row r="79" spans="1:6" s="3" customFormat="1" ht="15">
      <c r="A79" s="14" t="str">
        <f>Sheet1!A111</f>
        <v>21</v>
      </c>
      <c r="B79" s="14" t="str">
        <f>Sheet1!B111</f>
        <v>52440102</v>
      </c>
      <c r="C79" s="20" t="str">
        <f>Sheet1!C111</f>
        <v>Vật lý học</v>
      </c>
      <c r="D79" s="26">
        <f>Sheet1!D111</f>
        <v>15.75</v>
      </c>
      <c r="E79" s="26" t="str">
        <f>Sheet1!E111</f>
        <v>LI &gt;= 5.25;TO &gt;= 5.6;TTNV &lt;= 3</v>
      </c>
      <c r="F79" s="14" t="str">
        <f>Sheet1!F111</f>
        <v>S</v>
      </c>
    </row>
    <row r="80" spans="1:6" s="3" customFormat="1" ht="39">
      <c r="A80" s="14" t="str">
        <f>Sheet1!A112</f>
        <v>22</v>
      </c>
      <c r="B80" s="14" t="str">
        <f>Sheet1!B112</f>
        <v>52440112</v>
      </c>
      <c r="C80" s="20" t="str">
        <f>Sheet1!C112</f>
        <v>Hóa học, gồm các chuyên ngành: 1. Hóa Dược; 2. Hóa Dược (tăng cường Tiếng Anh);3. Hóa phân tích môi trường</v>
      </c>
      <c r="D80" s="26">
        <f>Sheet1!D112</f>
        <v>15.5</v>
      </c>
      <c r="E80" s="26" t="str">
        <f>Sheet1!E112</f>
        <v>HO &gt;= 5.5;TO &gt;= 5.2;TTNV &lt;= 2</v>
      </c>
      <c r="F80" s="14" t="str">
        <f>Sheet1!F112</f>
        <v>S</v>
      </c>
    </row>
    <row r="81" spans="1:6" s="3" customFormat="1" ht="26.25">
      <c r="A81" s="14" t="str">
        <f>Sheet1!A113</f>
        <v>23</v>
      </c>
      <c r="B81" s="14" t="str">
        <f>Sheet1!B113</f>
        <v>52440217</v>
      </c>
      <c r="C81" s="20" t="str">
        <f>Sheet1!C113</f>
        <v>Địa lý tự nhiên (Chuyên ngành Địa lý tài nguyên &amp; môi trường)</v>
      </c>
      <c r="D81" s="26" t="str">
        <f>Sheet1!D113</f>
        <v>
</v>
      </c>
      <c r="E81" s="26" t="str">
        <f>Sheet1!E113</f>
        <v>
</v>
      </c>
      <c r="F81" s="14" t="str">
        <f>Sheet1!F113</f>
        <v>S</v>
      </c>
    </row>
    <row r="82" spans="1:6" s="3" customFormat="1" ht="15">
      <c r="A82" s="14" t="str">
        <f>Sheet1!A114</f>
        <v>24</v>
      </c>
      <c r="B82" s="14" t="str">
        <f>Sheet1!B114</f>
        <v>52440301</v>
      </c>
      <c r="C82" s="20" t="str">
        <f>Sheet1!C114</f>
        <v>Khoa học môi trường</v>
      </c>
      <c r="D82" s="26">
        <f>Sheet1!D114</f>
        <v>15.75</v>
      </c>
      <c r="E82" s="26" t="str">
        <f>Sheet1!E114</f>
        <v>HO &gt;= 4;TO &gt;= 5;TTNV &lt;= 3</v>
      </c>
      <c r="F82" s="14" t="str">
        <f>Sheet1!F114</f>
        <v>S</v>
      </c>
    </row>
    <row r="83" spans="1:6" s="3" customFormat="1" ht="26.25">
      <c r="A83" s="14" t="str">
        <f>Sheet1!A115</f>
        <v>25</v>
      </c>
      <c r="B83" s="14" t="str">
        <f>Sheet1!B115</f>
        <v>52460112</v>
      </c>
      <c r="C83" s="20" t="str">
        <f>Sheet1!C115</f>
        <v>Toán ứng dụng, gồm:1. Toán ứng dụng;2. Toán ứng dụng (tăng cường tiếng Anh)</v>
      </c>
      <c r="D83" s="26">
        <f>Sheet1!D115</f>
        <v>15.5</v>
      </c>
      <c r="E83" s="26" t="str">
        <f>Sheet1!E115</f>
        <v>TO &gt;= 5.8;LI &gt;= 4.5;TTNV &lt;= 3</v>
      </c>
      <c r="F83" s="14" t="str">
        <f>Sheet1!F115</f>
        <v>S</v>
      </c>
    </row>
    <row r="84" spans="1:6" s="3" customFormat="1" ht="15">
      <c r="A84" s="14" t="str">
        <f>Sheet1!A116</f>
        <v>26</v>
      </c>
      <c r="B84" s="14" t="str">
        <f>Sheet1!B116</f>
        <v>52480201</v>
      </c>
      <c r="C84" s="20" t="str">
        <f>Sheet1!C116</f>
        <v>Công nghệ thông tin</v>
      </c>
      <c r="D84" s="26">
        <f>Sheet1!D116</f>
        <v>17.75</v>
      </c>
      <c r="E84" s="26" t="str">
        <f>Sheet1!E116</f>
        <v>TO &gt;= 5.2;LI &gt;= 5.25;TTNV &lt;= 3</v>
      </c>
      <c r="F84" s="14" t="str">
        <f>Sheet1!F116</f>
        <v>S</v>
      </c>
    </row>
    <row r="85" spans="1:6" s="3" customFormat="1" ht="15">
      <c r="A85" s="14" t="str">
        <f>Sheet1!A117</f>
        <v>27</v>
      </c>
      <c r="B85" s="14" t="str">
        <f>Sheet1!B117</f>
        <v>52480201CLC</v>
      </c>
      <c r="C85" s="20" t="str">
        <f>Sheet1!C117</f>
        <v>Công nghệ thông tin (Chất lượng cao)</v>
      </c>
      <c r="D85" s="26">
        <f>Sheet1!D117</f>
        <v>16.5</v>
      </c>
      <c r="E85" s="26" t="str">
        <f>Sheet1!E117</f>
        <v>TO &gt;= 5.2;LI &gt;= 4.25;TTNV &lt;= 4</v>
      </c>
      <c r="F85" s="14" t="str">
        <f>Sheet1!F117</f>
        <v>S</v>
      </c>
    </row>
    <row r="86" spans="1:6" s="3" customFormat="1" ht="15">
      <c r="A86" s="14" t="str">
        <f>Sheet1!A118</f>
        <v>28</v>
      </c>
      <c r="B86" s="14" t="str">
        <f>Sheet1!B118</f>
        <v>52760101</v>
      </c>
      <c r="C86" s="20" t="str">
        <f>Sheet1!C118</f>
        <v>Công tác xã hội</v>
      </c>
      <c r="D86" s="26">
        <f>Sheet1!D118</f>
        <v>16.75</v>
      </c>
      <c r="E86" s="26" t="str">
        <f>Sheet1!E118</f>
        <v>VA &gt;= 4;TTNV &lt;= 2</v>
      </c>
      <c r="F86" s="14" t="str">
        <f>Sheet1!F118</f>
        <v>S</v>
      </c>
    </row>
    <row r="87" spans="1:6" s="3" customFormat="1" ht="15">
      <c r="A87" s="14" t="str">
        <f>Sheet1!A119</f>
        <v>29</v>
      </c>
      <c r="B87" s="14" t="str">
        <f>Sheet1!B119</f>
        <v>52850101</v>
      </c>
      <c r="C87" s="20" t="str">
        <f>Sheet1!C119</f>
        <v>Quản lý tài nguyên và môi trường</v>
      </c>
      <c r="D87" s="26">
        <f>Sheet1!D119</f>
        <v>15.5</v>
      </c>
      <c r="E87" s="26" t="str">
        <f>Sheet1!E119</f>
        <v>SI &gt;= 3.25;TO &gt;= 5.6;HO &gt;= 5.75;TTNV &lt;= 4</v>
      </c>
      <c r="F87" s="14" t="str">
        <f>Sheet1!F119</f>
        <v>S</v>
      </c>
    </row>
    <row r="88" spans="1:5" s="6" customFormat="1" ht="15">
      <c r="A88" s="5" t="s">
        <v>225</v>
      </c>
      <c r="B88" s="7" t="s">
        <v>224</v>
      </c>
      <c r="C88" s="16" t="s">
        <v>332</v>
      </c>
      <c r="D88" s="25"/>
      <c r="E88" s="25"/>
    </row>
    <row r="89" spans="1:6" s="3" customFormat="1" ht="15">
      <c r="A89" s="4" t="str">
        <f>Sheet1!A8</f>
        <v>1</v>
      </c>
      <c r="B89" s="4" t="str">
        <f>Sheet1!B8</f>
        <v>52140231</v>
      </c>
      <c r="C89" s="19" t="str">
        <f>Sheet1!C8</f>
        <v>Sư phạm tiếng Anh</v>
      </c>
      <c r="D89" s="26">
        <f>Sheet1!D8</f>
        <v>24.75</v>
      </c>
      <c r="E89" s="26" t="str">
        <f>Sheet1!E8</f>
        <v>N1 &gt;= 9.2;TTNV &lt;= 1</v>
      </c>
      <c r="F89" s="4" t="str">
        <f>Sheet1!F8</f>
        <v>F</v>
      </c>
    </row>
    <row r="90" spans="1:6" s="3" customFormat="1" ht="15">
      <c r="A90" s="4" t="str">
        <f>Sheet1!A9</f>
        <v>2</v>
      </c>
      <c r="B90" s="4" t="str">
        <f>Sheet1!B9</f>
        <v>52140233</v>
      </c>
      <c r="C90" s="19" t="str">
        <f>Sheet1!C9</f>
        <v>Sư phạm tiếng Pháp</v>
      </c>
      <c r="D90" s="26">
        <f>Sheet1!D9</f>
        <v>18.75</v>
      </c>
      <c r="E90" s="26" t="str">
        <f>Sheet1!E9</f>
        <v>TTNV &lt;= 2</v>
      </c>
      <c r="F90" s="4" t="str">
        <f>Sheet1!F9</f>
        <v>F</v>
      </c>
    </row>
    <row r="91" spans="1:6" s="3" customFormat="1" ht="15">
      <c r="A91" s="4" t="str">
        <f>Sheet1!A10</f>
        <v>3</v>
      </c>
      <c r="B91" s="4" t="str">
        <f>Sheet1!B10</f>
        <v>52140234</v>
      </c>
      <c r="C91" s="19" t="str">
        <f>Sheet1!C10</f>
        <v>Sư phạm tiếng Trung Quốc</v>
      </c>
      <c r="D91" s="26">
        <f>Sheet1!D10</f>
        <v>22.25</v>
      </c>
      <c r="E91" s="26" t="str">
        <f>Sheet1!E10</f>
        <v>TTNV &lt;= 2</v>
      </c>
      <c r="F91" s="4" t="str">
        <f>Sheet1!F10</f>
        <v>F</v>
      </c>
    </row>
    <row r="92" spans="1:6" s="3" customFormat="1" ht="15">
      <c r="A92" s="4" t="str">
        <f>Sheet1!A11</f>
        <v>4</v>
      </c>
      <c r="B92" s="4" t="str">
        <f>Sheet1!B11</f>
        <v>52220201</v>
      </c>
      <c r="C92" s="19" t="str">
        <f>Sheet1!C11</f>
        <v>Ngôn ngữ Anh</v>
      </c>
      <c r="D92" s="26">
        <f>Sheet1!D11</f>
        <v>22.5</v>
      </c>
      <c r="E92" s="26" t="str">
        <f>Sheet1!E11</f>
        <v>N1 &gt;= 8.4;TTNV &lt;= 4</v>
      </c>
      <c r="F92" s="4" t="str">
        <f>Sheet1!F11</f>
        <v>F</v>
      </c>
    </row>
    <row r="93" spans="1:6" s="3" customFormat="1" ht="15">
      <c r="A93" s="4" t="str">
        <f>Sheet1!A12</f>
        <v>5</v>
      </c>
      <c r="B93" s="4" t="str">
        <f>Sheet1!B12</f>
        <v>52220201CLC</v>
      </c>
      <c r="C93" s="19" t="str">
        <f>Sheet1!C12</f>
        <v>Ngôn ngữ Anh (CLC)</v>
      </c>
      <c r="D93" s="26">
        <f>Sheet1!D12</f>
        <v>19.75</v>
      </c>
      <c r="E93" s="26" t="str">
        <f>Sheet1!E12</f>
        <v>N1 &gt;= 7.2;TTNV &lt;= 1</v>
      </c>
      <c r="F93" s="4" t="str">
        <f>Sheet1!F12</f>
        <v>F</v>
      </c>
    </row>
    <row r="94" spans="1:6" s="3" customFormat="1" ht="15">
      <c r="A94" s="4" t="str">
        <f>Sheet1!A13</f>
        <v>6</v>
      </c>
      <c r="B94" s="4" t="str">
        <f>Sheet1!B13</f>
        <v>52220202</v>
      </c>
      <c r="C94" s="19" t="str">
        <f>Sheet1!C13</f>
        <v>Ngôn ngữ Nga</v>
      </c>
      <c r="D94" s="26">
        <f>Sheet1!D13</f>
        <v>18.75</v>
      </c>
      <c r="E94" s="26" t="str">
        <f>Sheet1!E13</f>
        <v>TTNV &lt;= 3</v>
      </c>
      <c r="F94" s="4" t="str">
        <f>Sheet1!F13</f>
        <v>F</v>
      </c>
    </row>
    <row r="95" spans="1:6" s="3" customFormat="1" ht="15">
      <c r="A95" s="4" t="str">
        <f>Sheet1!A14</f>
        <v>7</v>
      </c>
      <c r="B95" s="4" t="str">
        <f>Sheet1!B14</f>
        <v>52220203</v>
      </c>
      <c r="C95" s="19" t="str">
        <f>Sheet1!C14</f>
        <v>Ngôn ngữ Pháp</v>
      </c>
      <c r="D95" s="26">
        <f>Sheet1!D14</f>
        <v>20.5</v>
      </c>
      <c r="E95" s="26" t="str">
        <f>Sheet1!E14</f>
        <v>TTNV &lt;= 1</v>
      </c>
      <c r="F95" s="4" t="str">
        <f>Sheet1!F14</f>
        <v>F</v>
      </c>
    </row>
    <row r="96" spans="1:6" s="3" customFormat="1" ht="15">
      <c r="A96" s="4" t="str">
        <f>Sheet1!A15</f>
        <v>8</v>
      </c>
      <c r="B96" s="4" t="str">
        <f>Sheet1!B15</f>
        <v>52220204</v>
      </c>
      <c r="C96" s="19" t="str">
        <f>Sheet1!C15</f>
        <v>Ngôn ngữ Trung Quốc</v>
      </c>
      <c r="D96" s="26">
        <f>Sheet1!D15</f>
        <v>23.5</v>
      </c>
      <c r="E96" s="26" t="str">
        <f>Sheet1!E15</f>
        <v>TTNV &lt;= 2</v>
      </c>
      <c r="F96" s="4" t="str">
        <f>Sheet1!F15</f>
        <v>F</v>
      </c>
    </row>
    <row r="97" spans="1:6" s="3" customFormat="1" ht="15">
      <c r="A97" s="4" t="str">
        <f>Sheet1!A16</f>
        <v>9</v>
      </c>
      <c r="B97" s="4" t="str">
        <f>Sheet1!B16</f>
        <v>52220209</v>
      </c>
      <c r="C97" s="19" t="str">
        <f>Sheet1!C16</f>
        <v>Ngôn ngữ Nhật</v>
      </c>
      <c r="D97" s="26">
        <f>Sheet1!D16</f>
        <v>25</v>
      </c>
      <c r="E97" s="26" t="str">
        <f>Sheet1!E16</f>
        <v>TTNV &lt;= 5</v>
      </c>
      <c r="F97" s="4" t="str">
        <f>Sheet1!F16</f>
        <v>F</v>
      </c>
    </row>
    <row r="98" spans="1:6" s="3" customFormat="1" ht="15">
      <c r="A98" s="4" t="str">
        <f>Sheet1!A17</f>
        <v>10</v>
      </c>
      <c r="B98" s="4" t="str">
        <f>Sheet1!B17</f>
        <v>52220210</v>
      </c>
      <c r="C98" s="19" t="str">
        <f>Sheet1!C17</f>
        <v>Ngôn ngữ Hàn Quốc</v>
      </c>
      <c r="D98" s="26">
        <f>Sheet1!D17</f>
        <v>24.25</v>
      </c>
      <c r="E98" s="26" t="str">
        <f>Sheet1!E17</f>
        <v>N1 &gt;= 8;TTNV &lt;= 7</v>
      </c>
      <c r="F98" s="4" t="str">
        <f>Sheet1!F17</f>
        <v>F</v>
      </c>
    </row>
    <row r="99" spans="1:6" s="3" customFormat="1" ht="15">
      <c r="A99" s="4" t="str">
        <f>Sheet1!A18</f>
        <v>11</v>
      </c>
      <c r="B99" s="4" t="str">
        <f>Sheet1!B18</f>
        <v>52220212</v>
      </c>
      <c r="C99" s="19" t="str">
        <f>Sheet1!C18</f>
        <v>Quốc tế học</v>
      </c>
      <c r="D99" s="26">
        <f>Sheet1!D18</f>
        <v>20.5</v>
      </c>
      <c r="E99" s="26" t="str">
        <f>Sheet1!E18</f>
        <v>N1 &gt;= 8.4;TTNV &lt;= 2</v>
      </c>
      <c r="F99" s="4" t="str">
        <f>Sheet1!F18</f>
        <v>F</v>
      </c>
    </row>
    <row r="100" spans="1:6" s="3" customFormat="1" ht="15">
      <c r="A100" s="4" t="str">
        <f>Sheet1!A19</f>
        <v>12</v>
      </c>
      <c r="B100" s="4" t="str">
        <f>Sheet1!B19</f>
        <v>52220212CLC</v>
      </c>
      <c r="C100" s="19" t="str">
        <f>Sheet1!C19</f>
        <v>Quốc tế học (CLC)</v>
      </c>
      <c r="D100" s="26">
        <f>Sheet1!D19</f>
        <v>19.25</v>
      </c>
      <c r="E100" s="26" t="str">
        <f>Sheet1!E19</f>
        <v>N1 &gt;= 6;TTNV &lt;= 2</v>
      </c>
      <c r="F100" s="4" t="str">
        <f>Sheet1!F19</f>
        <v>F</v>
      </c>
    </row>
    <row r="101" spans="1:6" s="3" customFormat="1" ht="15">
      <c r="A101" s="4" t="str">
        <f>Sheet1!A20</f>
        <v>13</v>
      </c>
      <c r="B101" s="4" t="str">
        <f>Sheet1!B20</f>
        <v>52220213</v>
      </c>
      <c r="C101" s="19" t="str">
        <f>Sheet1!C20</f>
        <v>Đông Phương học</v>
      </c>
      <c r="D101" s="26">
        <f>Sheet1!D20</f>
        <v>20.75</v>
      </c>
      <c r="E101" s="26" t="str">
        <f>Sheet1!E20</f>
        <v>TTNV &lt;= 3</v>
      </c>
      <c r="F101" s="4" t="str">
        <f>Sheet1!F20</f>
        <v>F</v>
      </c>
    </row>
    <row r="102" spans="1:6" s="3" customFormat="1" ht="15">
      <c r="A102" s="4" t="str">
        <f>Sheet1!A21</f>
        <v>14</v>
      </c>
      <c r="B102" s="4" t="str">
        <f>Sheet1!B21</f>
        <v>52220222</v>
      </c>
      <c r="C102" s="19" t="str">
        <f>Sheet1!C21</f>
        <v>Ngôn ngữ Thái Lan</v>
      </c>
      <c r="D102" s="26">
        <f>Sheet1!D21</f>
        <v>20.75</v>
      </c>
      <c r="E102" s="26" t="str">
        <f>Sheet1!E21</f>
        <v>N1 &gt;= 6.2;TTNV &lt;= 1</v>
      </c>
      <c r="F102" s="4" t="str">
        <f>Sheet1!F21</f>
        <v>F</v>
      </c>
    </row>
    <row r="103" spans="1:5" s="6" customFormat="1" ht="15">
      <c r="A103" s="5" t="s">
        <v>196</v>
      </c>
      <c r="B103" s="7" t="s">
        <v>221</v>
      </c>
      <c r="C103" s="16" t="s">
        <v>333</v>
      </c>
      <c r="D103" s="25"/>
      <c r="E103" s="25"/>
    </row>
    <row r="104" spans="1:6" s="3" customFormat="1" ht="15">
      <c r="A104" s="4" t="str">
        <f>Sheet1!A59</f>
        <v>1</v>
      </c>
      <c r="B104" s="4" t="str">
        <f>Sheet1!B59</f>
        <v>52140202</v>
      </c>
      <c r="C104" s="19" t="str">
        <f>Sheet1!C59</f>
        <v>Giáo dục Tiểu học</v>
      </c>
      <c r="D104" s="26">
        <f>Sheet1!D59</f>
        <v>20</v>
      </c>
      <c r="E104" s="26" t="str">
        <f>Sheet1!E59</f>
        <v>TTNV &lt;= 3</v>
      </c>
      <c r="F104" s="4" t="str">
        <f>Sheet1!F59</f>
        <v>P</v>
      </c>
    </row>
    <row r="105" spans="1:6" s="3" customFormat="1" ht="15">
      <c r="A105" s="4" t="str">
        <f>Sheet1!A60</f>
        <v>2</v>
      </c>
      <c r="B105" s="4" t="str">
        <f>Sheet1!B60</f>
        <v>52140209</v>
      </c>
      <c r="C105" s="19" t="str">
        <f>Sheet1!C60</f>
        <v>Sư phạm Toán học</v>
      </c>
      <c r="D105" s="26">
        <f>Sheet1!D60</f>
        <v>15.5</v>
      </c>
      <c r="E105" s="26" t="str">
        <f>Sheet1!E60</f>
        <v>TTNV &lt;= 1</v>
      </c>
      <c r="F105" s="4" t="str">
        <f>Sheet1!F60</f>
        <v>P</v>
      </c>
    </row>
    <row r="106" spans="1:6" s="3" customFormat="1" ht="15">
      <c r="A106" s="4" t="str">
        <f>Sheet1!A61</f>
        <v>3</v>
      </c>
      <c r="B106" s="4" t="str">
        <f>Sheet1!B61</f>
        <v>52310101</v>
      </c>
      <c r="C106" s="19" t="str">
        <f>Sheet1!C61</f>
        <v>Kinh tế</v>
      </c>
      <c r="D106" s="26">
        <f>Sheet1!D61</f>
        <v>15.5</v>
      </c>
      <c r="E106" s="26" t="str">
        <f>Sheet1!E61</f>
        <v>TTNV &lt;= 2</v>
      </c>
      <c r="F106" s="4" t="str">
        <f>Sheet1!F61</f>
        <v>P</v>
      </c>
    </row>
    <row r="107" spans="1:6" s="3" customFormat="1" ht="15">
      <c r="A107" s="4" t="str">
        <f>Sheet1!A62</f>
        <v>4</v>
      </c>
      <c r="B107" s="4" t="str">
        <f>Sheet1!B62</f>
        <v>52340101</v>
      </c>
      <c r="C107" s="19" t="str">
        <f>Sheet1!C62</f>
        <v>Quản trị kinh doanh</v>
      </c>
      <c r="D107" s="26">
        <f>Sheet1!D62</f>
        <v>15.5</v>
      </c>
      <c r="E107" s="26" t="str">
        <f>Sheet1!E62</f>
        <v>TTNV &lt;= 3</v>
      </c>
      <c r="F107" s="4" t="str">
        <f>Sheet1!F62</f>
        <v>P</v>
      </c>
    </row>
    <row r="108" spans="1:6" s="3" customFormat="1" ht="15">
      <c r="A108" s="4" t="str">
        <f>Sheet1!A63</f>
        <v>5</v>
      </c>
      <c r="B108" s="4" t="str">
        <f>Sheet1!B63</f>
        <v>52340103</v>
      </c>
      <c r="C108" s="19" t="str">
        <f>Sheet1!C63</f>
        <v>Quản trị dịch vụ du lịch và lữ hành</v>
      </c>
      <c r="D108" s="26">
        <f>Sheet1!D63</f>
        <v>15.5</v>
      </c>
      <c r="E108" s="26" t="str">
        <f>Sheet1!E63</f>
        <v>TTNV &lt;= 1</v>
      </c>
      <c r="F108" s="4" t="str">
        <f>Sheet1!F63</f>
        <v>P</v>
      </c>
    </row>
    <row r="109" spans="1:6" s="3" customFormat="1" ht="15">
      <c r="A109" s="4" t="str">
        <f>Sheet1!A64</f>
        <v>6</v>
      </c>
      <c r="B109" s="4" t="str">
        <f>Sheet1!B64</f>
        <v>52340121</v>
      </c>
      <c r="C109" s="19" t="str">
        <f>Sheet1!C64</f>
        <v>Kinh doanh thương mại</v>
      </c>
      <c r="D109" s="26">
        <f>Sheet1!D64</f>
        <v>15.5</v>
      </c>
      <c r="E109" s="26" t="str">
        <f>Sheet1!E64</f>
        <v>TTNV &lt;= 2</v>
      </c>
      <c r="F109" s="4" t="str">
        <f>Sheet1!F64</f>
        <v>P</v>
      </c>
    </row>
    <row r="110" spans="1:6" s="3" customFormat="1" ht="15">
      <c r="A110" s="4" t="str">
        <f>Sheet1!A65</f>
        <v>7</v>
      </c>
      <c r="B110" s="4" t="str">
        <f>Sheet1!B65</f>
        <v>52340201</v>
      </c>
      <c r="C110" s="19" t="str">
        <f>Sheet1!C65</f>
        <v>Tài chính - ngân hàng</v>
      </c>
      <c r="D110" s="26">
        <f>Sheet1!D65</f>
        <v>16.5</v>
      </c>
      <c r="E110" s="26" t="str">
        <f>Sheet1!E65</f>
        <v>TTNV &lt;= 3</v>
      </c>
      <c r="F110" s="4" t="str">
        <f>Sheet1!F65</f>
        <v>P</v>
      </c>
    </row>
    <row r="111" spans="1:6" s="3" customFormat="1" ht="15">
      <c r="A111" s="4" t="str">
        <f>Sheet1!A66</f>
        <v>8</v>
      </c>
      <c r="B111" s="4" t="str">
        <f>Sheet1!B66</f>
        <v>52340301</v>
      </c>
      <c r="C111" s="19" t="str">
        <f>Sheet1!C66</f>
        <v>Kế toán</v>
      </c>
      <c r="D111" s="26">
        <f>Sheet1!D66</f>
        <v>15.5</v>
      </c>
      <c r="E111" s="26" t="str">
        <f>Sheet1!E66</f>
        <v>TTNV &lt;= 1</v>
      </c>
      <c r="F111" s="4" t="str">
        <f>Sheet1!F66</f>
        <v>P</v>
      </c>
    </row>
    <row r="112" spans="1:6" s="3" customFormat="1" ht="15">
      <c r="A112" s="4" t="str">
        <f>Sheet1!A67</f>
        <v>9</v>
      </c>
      <c r="B112" s="4" t="str">
        <f>Sheet1!B67</f>
        <v>52340302</v>
      </c>
      <c r="C112" s="19" t="str">
        <f>Sheet1!C67</f>
        <v>Kiểm toán</v>
      </c>
      <c r="D112" s="26">
        <f>Sheet1!D67</f>
        <v>16.25</v>
      </c>
      <c r="E112" s="26" t="str">
        <f>Sheet1!E67</f>
        <v>TTNV &lt;= 2</v>
      </c>
      <c r="F112" s="4" t="str">
        <f>Sheet1!F67</f>
        <v>P</v>
      </c>
    </row>
    <row r="113" spans="1:6" s="3" customFormat="1" ht="15">
      <c r="A113" s="4" t="str">
        <f>Sheet1!A68</f>
        <v>10</v>
      </c>
      <c r="B113" s="4" t="str">
        <f>Sheet1!B68</f>
        <v>52380107</v>
      </c>
      <c r="C113" s="19" t="str">
        <f>Sheet1!C68</f>
        <v>Luật kinh tế</v>
      </c>
      <c r="D113" s="26">
        <f>Sheet1!D68</f>
        <v>15.75</v>
      </c>
      <c r="E113" s="26" t="str">
        <f>Sheet1!E68</f>
        <v>TTNV &lt;= 5</v>
      </c>
      <c r="F113" s="4" t="str">
        <f>Sheet1!F68</f>
        <v>P</v>
      </c>
    </row>
    <row r="114" spans="1:6" s="3" customFormat="1" ht="15">
      <c r="A114" s="4" t="str">
        <f>Sheet1!A69</f>
        <v>11</v>
      </c>
      <c r="B114" s="4" t="str">
        <f>Sheet1!B69</f>
        <v>52420201</v>
      </c>
      <c r="C114" s="19" t="str">
        <f>Sheet1!C69</f>
        <v>Công nghệ Sinh học</v>
      </c>
      <c r="D114" s="26" t="str">
        <f>Sheet1!D69</f>
        <v>
</v>
      </c>
      <c r="E114" s="26" t="str">
        <f>Sheet1!E69</f>
        <v>
</v>
      </c>
      <c r="F114" s="4" t="str">
        <f>Sheet1!F69</f>
        <v>P</v>
      </c>
    </row>
    <row r="115" spans="1:6" s="3" customFormat="1" ht="15">
      <c r="A115" s="4" t="str">
        <f>Sheet1!A70</f>
        <v>12</v>
      </c>
      <c r="B115" s="4" t="str">
        <f>Sheet1!B70</f>
        <v>52480201</v>
      </c>
      <c r="C115" s="19" t="str">
        <f>Sheet1!C70</f>
        <v>Công nghệ thông tin</v>
      </c>
      <c r="D115" s="26">
        <f>Sheet1!D70</f>
        <v>15.5</v>
      </c>
      <c r="E115" s="26" t="str">
        <f>Sheet1!E70</f>
        <v>TTNV &lt;= 2</v>
      </c>
      <c r="F115" s="4" t="str">
        <f>Sheet1!F70</f>
        <v>P</v>
      </c>
    </row>
    <row r="116" spans="1:6" s="3" customFormat="1" ht="15">
      <c r="A116" s="4" t="str">
        <f>Sheet1!A71</f>
        <v>13</v>
      </c>
      <c r="B116" s="4" t="str">
        <f>Sheet1!B71</f>
        <v>52520201</v>
      </c>
      <c r="C116" s="19" t="str">
        <f>Sheet1!C71</f>
        <v>Kỹ thuật điện, điện tử</v>
      </c>
      <c r="D116" s="26">
        <f>Sheet1!D71</f>
        <v>15.5</v>
      </c>
      <c r="E116" s="26" t="str">
        <f>Sheet1!E71</f>
        <v>TTNV &lt;= 1</v>
      </c>
      <c r="F116" s="4" t="str">
        <f>Sheet1!F71</f>
        <v>P</v>
      </c>
    </row>
    <row r="117" spans="1:6" s="3" customFormat="1" ht="15">
      <c r="A117" s="4" t="str">
        <f>Sheet1!A72</f>
        <v>14</v>
      </c>
      <c r="B117" s="4" t="str">
        <f>Sheet1!B72</f>
        <v>52580205</v>
      </c>
      <c r="C117" s="19" t="str">
        <f>Sheet1!C72</f>
        <v>Kỹ thuật xây dựng công trình giao thông</v>
      </c>
      <c r="D117" s="26">
        <f>Sheet1!D72</f>
        <v>15.5</v>
      </c>
      <c r="E117" s="26" t="str">
        <f>Sheet1!E72</f>
        <v>TTNV &lt;= 1</v>
      </c>
      <c r="F117" s="4" t="str">
        <f>Sheet1!F72</f>
        <v>P</v>
      </c>
    </row>
    <row r="118" spans="1:6" s="3" customFormat="1" ht="39">
      <c r="A118" s="4" t="str">
        <f>Sheet1!A73</f>
        <v>15</v>
      </c>
      <c r="B118" s="4" t="str">
        <f>Sheet1!B73</f>
        <v>52580301</v>
      </c>
      <c r="C118" s="19" t="str">
        <f>Sheet1!C73</f>
        <v>Kinh tế xây dựng</v>
      </c>
      <c r="D118" s="26">
        <f>Sheet1!D73</f>
        <v>15.5</v>
      </c>
      <c r="E118" s="26" t="str">
        <f>Sheet1!E73</f>
        <v>TTNV &lt;= 1</v>
      </c>
      <c r="F118" s="4" t="str">
        <f>Sheet1!F73</f>
        <v>P</v>
      </c>
    </row>
    <row r="119" spans="1:6" s="3" customFormat="1" ht="15">
      <c r="A119" s="4" t="str">
        <f>Sheet1!A74</f>
        <v>16</v>
      </c>
      <c r="B119" s="4" t="str">
        <f>Sheet1!B74</f>
        <v>52620114</v>
      </c>
      <c r="C119" s="19" t="str">
        <f>Sheet1!C74</f>
        <v>Kinh doanh nông nghiệp</v>
      </c>
      <c r="D119" s="26">
        <f>Sheet1!D74</f>
        <v>15.5</v>
      </c>
      <c r="E119" s="26" t="str">
        <f>Sheet1!E74</f>
        <v>TTNV &lt;= 2</v>
      </c>
      <c r="F119" s="4" t="str">
        <f>Sheet1!F74</f>
        <v>P</v>
      </c>
    </row>
    <row r="120" spans="1:5" s="6" customFormat="1" ht="15">
      <c r="A120" s="5" t="s">
        <v>222</v>
      </c>
      <c r="B120" s="7" t="s">
        <v>223</v>
      </c>
      <c r="C120" s="16" t="s">
        <v>334</v>
      </c>
      <c r="D120" s="25"/>
      <c r="E120" s="25"/>
    </row>
    <row r="121" spans="1:6" s="3" customFormat="1" ht="15">
      <c r="A121" s="14" t="str">
        <f>Sheet1!A123</f>
        <v>1</v>
      </c>
      <c r="B121" s="14" t="str">
        <f>Sheet1!B123</f>
        <v>52720101</v>
      </c>
      <c r="C121" s="20" t="str">
        <f>Sheet1!C123</f>
        <v>Y đa khoa</v>
      </c>
      <c r="D121" s="26">
        <f>Sheet1!D123</f>
        <v>26</v>
      </c>
      <c r="E121" s="26" t="str">
        <f>Sheet1!E123</f>
        <v>TO &gt;= 7.2;SI &gt;= 8.5;HO &gt;= 8.75;TTNV &lt;= 5</v>
      </c>
      <c r="F121" s="14" t="str">
        <f>Sheet1!F123</f>
        <v>Y</v>
      </c>
    </row>
    <row r="122" spans="1:6" s="3" customFormat="1" ht="15">
      <c r="A122" s="14" t="str">
        <f>Sheet1!A124</f>
        <v>2</v>
      </c>
      <c r="B122" s="14" t="str">
        <f>Sheet1!B124</f>
        <v>52720401</v>
      </c>
      <c r="C122" s="20" t="str">
        <f>Sheet1!C124</f>
        <v>Dược học</v>
      </c>
      <c r="D122" s="26">
        <f>Sheet1!D124</f>
        <v>24.75</v>
      </c>
      <c r="E122" s="26" t="str">
        <f>Sheet1!E124</f>
        <v>TO &gt;= 6.8;TTNV &lt;= 6</v>
      </c>
      <c r="F122" s="14" t="str">
        <f>Sheet1!F124</f>
        <v>Y</v>
      </c>
    </row>
    <row r="123" spans="1:6" s="3" customFormat="1" ht="15">
      <c r="A123" s="14" t="str">
        <f>Sheet1!A125</f>
        <v>3</v>
      </c>
      <c r="B123" s="14" t="str">
        <f>Sheet1!B125</f>
        <v>52720501</v>
      </c>
      <c r="C123" s="20" t="str">
        <f>Sheet1!C125</f>
        <v>Điều dưỡng</v>
      </c>
      <c r="D123" s="26">
        <f>Sheet1!D125</f>
        <v>22.25</v>
      </c>
      <c r="E123" s="26" t="str">
        <f>Sheet1!E125</f>
        <v>TO &gt;= 5.6;SI &gt;= 6.75;HO &gt;= 8.5;TTNV &lt;= 5</v>
      </c>
      <c r="F123" s="14" t="str">
        <f>Sheet1!F125</f>
        <v>Y</v>
      </c>
    </row>
    <row r="124" spans="1:6" s="3" customFormat="1" ht="15">
      <c r="A124" s="14" t="str">
        <f>Sheet1!A126</f>
        <v>4</v>
      </c>
      <c r="B124" s="14" t="str">
        <f>Sheet1!B126</f>
        <v>52720601</v>
      </c>
      <c r="C124" s="20" t="str">
        <f>Sheet1!C126</f>
        <v>Răng - Hàm - Mặt</v>
      </c>
      <c r="D124" s="26">
        <f>Sheet1!D126</f>
        <v>25.5</v>
      </c>
      <c r="E124" s="26" t="str">
        <f>Sheet1!E126</f>
        <v>TO &gt;= 7;SI &gt;= 8.5;HO &gt;= 8.5;TTNV &lt;= 6</v>
      </c>
      <c r="F124" s="14" t="str">
        <f>Sheet1!F126</f>
        <v>Y</v>
      </c>
    </row>
    <row r="125" spans="1:5" s="6" customFormat="1" ht="15">
      <c r="A125" s="5" t="s">
        <v>220</v>
      </c>
      <c r="B125" s="7" t="s">
        <v>219</v>
      </c>
      <c r="C125" s="16" t="s">
        <v>335</v>
      </c>
      <c r="D125" s="25"/>
      <c r="E125" s="25"/>
    </row>
    <row r="126" spans="1:6" s="3" customFormat="1" ht="15">
      <c r="A126" s="14" t="str">
        <f>Sheet1!A120</f>
        <v>1</v>
      </c>
      <c r="B126" s="14" t="str">
        <f>Sheet1!B120</f>
        <v>DBMS</v>
      </c>
      <c r="C126" s="20" t="str">
        <f>Sheet1!C120</f>
        <v>Khoa học Y sinh</v>
      </c>
      <c r="D126" s="26">
        <f>Sheet1!D120</f>
        <v>16</v>
      </c>
      <c r="E126" s="26" t="str">
        <f>Sheet1!E120</f>
        <v>TO &gt;= 4.6;TTNV &lt;= 4</v>
      </c>
      <c r="F126" s="14" t="str">
        <f>Sheet1!F120</f>
        <v>V</v>
      </c>
    </row>
    <row r="127" spans="1:6" s="3" customFormat="1" ht="15">
      <c r="A127" s="14" t="str">
        <f>Sheet1!A121</f>
        <v>2</v>
      </c>
      <c r="B127" s="14" t="str">
        <f>Sheet1!B121</f>
        <v>DCSE</v>
      </c>
      <c r="C127" s="20" t="str">
        <f>Sheet1!C121</f>
        <v>Khoa học và Kỹ thuật máy tính</v>
      </c>
      <c r="D127" s="26">
        <f>Sheet1!D121</f>
        <v>16</v>
      </c>
      <c r="E127" s="26" t="str">
        <f>Sheet1!E121</f>
        <v>TO &gt;= 6.6;TTNV &lt;= 3</v>
      </c>
      <c r="F127" s="14" t="str">
        <f>Sheet1!F121</f>
        <v>V</v>
      </c>
    </row>
    <row r="128" spans="1:6" s="3" customFormat="1" ht="15">
      <c r="A128" s="14" t="str">
        <f>Sheet1!A122</f>
        <v>3</v>
      </c>
      <c r="B128" s="14" t="str">
        <f>Sheet1!B122</f>
        <v>DIBM</v>
      </c>
      <c r="C128" s="28" t="str">
        <f>Sheet1!C122</f>
        <v>Quản trị và kinh doanh quốc tế</v>
      </c>
      <c r="D128" s="26">
        <f>Sheet1!D122</f>
        <v>16.25</v>
      </c>
      <c r="E128" s="26" t="str">
        <f>Sheet1!E122</f>
        <v>TTNV &lt;= 1</v>
      </c>
      <c r="F128" s="14" t="str">
        <f>Sheet1!F122</f>
        <v>V</v>
      </c>
    </row>
    <row r="129" spans="1:5" s="6" customFormat="1" ht="15">
      <c r="A129" s="5" t="s">
        <v>218</v>
      </c>
      <c r="B129" s="7" t="s">
        <v>215</v>
      </c>
      <c r="C129" s="16" t="s">
        <v>336</v>
      </c>
      <c r="D129" s="25"/>
      <c r="E129" s="25"/>
    </row>
    <row r="130" spans="1:6" s="3" customFormat="1" ht="15">
      <c r="A130" s="4" t="str">
        <f>Sheet1!A2</f>
        <v>1</v>
      </c>
      <c r="B130" s="4" t="str">
        <f>Sheet1!B2</f>
        <v>52510103</v>
      </c>
      <c r="C130" s="19" t="str">
        <f>Sheet1!C2</f>
        <v>Công nghệ Kỹ thuật Xây dựng</v>
      </c>
      <c r="D130" s="26">
        <f>Sheet1!D2</f>
        <v>15.5</v>
      </c>
      <c r="E130" s="26" t="str">
        <f>Sheet1!E2</f>
        <v>TO &gt;= 4.2;TTNV &lt;= 2</v>
      </c>
      <c r="F130" s="4" t="str">
        <f>Sheet1!F2</f>
        <v>C</v>
      </c>
    </row>
    <row r="131" spans="1:6" s="3" customFormat="1" ht="15">
      <c r="A131" s="4" t="str">
        <f>Sheet1!A3</f>
        <v>2</v>
      </c>
      <c r="B131" s="4" t="str">
        <f>Sheet1!B3</f>
        <v>52510201</v>
      </c>
      <c r="C131" s="19" t="str">
        <f>Sheet1!C3</f>
        <v>Công nghệ Kỹ thuật Cơ khí</v>
      </c>
      <c r="D131" s="26">
        <f>Sheet1!D3</f>
        <v>15.5</v>
      </c>
      <c r="E131" s="26" t="str">
        <f>Sheet1!E3</f>
        <v>TO &gt;= 4;TTNV &lt;= 2</v>
      </c>
      <c r="F131" s="4" t="str">
        <f>Sheet1!F3</f>
        <v>C</v>
      </c>
    </row>
    <row r="132" spans="1:6" s="3" customFormat="1" ht="15">
      <c r="A132" s="4" t="str">
        <f>Sheet1!A4</f>
        <v>3</v>
      </c>
      <c r="B132" s="4" t="str">
        <f>Sheet1!B4</f>
        <v>52510205</v>
      </c>
      <c r="C132" s="19" t="str">
        <f>Sheet1!C4</f>
        <v>Công nghệ Kỹ thuật Ô tô</v>
      </c>
      <c r="D132" s="26">
        <f>Sheet1!D4</f>
        <v>15.5</v>
      </c>
      <c r="E132" s="26" t="str">
        <f>Sheet1!E4</f>
        <v>TO &gt;= 2.8;TTNV &lt;= 1</v>
      </c>
      <c r="F132" s="4" t="str">
        <f>Sheet1!F4</f>
        <v>C</v>
      </c>
    </row>
    <row r="133" spans="1:6" s="3" customFormat="1" ht="15">
      <c r="A133" s="4" t="str">
        <f>Sheet1!A5</f>
        <v>4</v>
      </c>
      <c r="B133" s="4" t="str">
        <f>Sheet1!B5</f>
        <v>52510301</v>
      </c>
      <c r="C133" s="19" t="str">
        <f>Sheet1!C5</f>
        <v>Công nghệ Kỹ thuật Điện, Điện tử</v>
      </c>
      <c r="D133" s="26">
        <f>Sheet1!D5</f>
        <v>15.5</v>
      </c>
      <c r="E133" s="26" t="str">
        <f>Sheet1!E5</f>
        <v>TO &gt;= 4.6;TTNV &lt;= 1</v>
      </c>
      <c r="F133" s="4" t="str">
        <f>Sheet1!F5</f>
        <v>C</v>
      </c>
    </row>
    <row r="134" spans="1:6" s="3" customFormat="1" ht="20.25" customHeight="1">
      <c r="A134" s="4" t="str">
        <f>Sheet1!A6</f>
        <v>5</v>
      </c>
      <c r="B134" s="4" t="str">
        <f>Sheet1!B6</f>
        <v>52510303</v>
      </c>
      <c r="C134" s="19" t="str">
        <f>Sheet1!C6</f>
        <v>Công nghệ Kỹ thuật Điều khiển và Tự động hóa</v>
      </c>
      <c r="D134" s="26">
        <f>Sheet1!D6</f>
        <v>15.5</v>
      </c>
      <c r="E134" s="26" t="str">
        <f>Sheet1!E6</f>
        <v>TO &gt;= 4.8;TTNV &lt;= 1</v>
      </c>
      <c r="F134" s="4" t="str">
        <f>Sheet1!F6</f>
        <v>C</v>
      </c>
    </row>
    <row r="135" spans="1:6" s="3" customFormat="1" ht="15">
      <c r="A135" s="4" t="str">
        <f>Sheet1!A7</f>
        <v>6</v>
      </c>
      <c r="B135" s="4" t="str">
        <f>Sheet1!B7</f>
        <v>52510406</v>
      </c>
      <c r="C135" s="19" t="str">
        <f>Sheet1!C7</f>
        <v>Công nghệ Kỹ thuật Môi trường</v>
      </c>
      <c r="D135" s="26">
        <f>Sheet1!D7</f>
        <v>15.5</v>
      </c>
      <c r="E135" s="26" t="str">
        <f>Sheet1!E7</f>
        <v>TO &gt;= 5.6;TTNV &lt;= 7</v>
      </c>
      <c r="F135" s="4" t="str">
        <f>Sheet1!F7</f>
        <v>C</v>
      </c>
    </row>
    <row r="136" spans="1:5" s="6" customFormat="1" ht="15">
      <c r="A136" s="5" t="s">
        <v>216</v>
      </c>
      <c r="B136" s="7" t="s">
        <v>217</v>
      </c>
      <c r="C136" s="21" t="s">
        <v>337</v>
      </c>
      <c r="D136" s="25"/>
      <c r="E136" s="25"/>
    </row>
    <row r="137" spans="1:6" s="3" customFormat="1" ht="15">
      <c r="A137" s="4" t="str">
        <f>Sheet1!A22</f>
        <v>1</v>
      </c>
      <c r="B137" s="4" t="str">
        <f>Sheet1!B22</f>
        <v>52340101</v>
      </c>
      <c r="C137" s="19" t="str">
        <f>Sheet1!C22</f>
        <v>Quản trị kinh doanh</v>
      </c>
      <c r="D137" s="26">
        <f>Sheet1!D22</f>
        <v>15.5</v>
      </c>
      <c r="E137" s="26" t="str">
        <f>Sheet1!E22</f>
        <v>TO &gt;= 4;TTNV &lt;= 2</v>
      </c>
      <c r="F137" s="4" t="str">
        <f>Sheet1!F22</f>
        <v>I</v>
      </c>
    </row>
    <row r="138" spans="1:6" s="3" customFormat="1" ht="15">
      <c r="A138" s="4" t="str">
        <f>Sheet1!A23</f>
        <v>2</v>
      </c>
      <c r="B138" s="4" t="str">
        <f>Sheet1!B23</f>
        <v>52480201</v>
      </c>
      <c r="C138" s="19" t="str">
        <f>Sheet1!C23</f>
        <v>Công nghệ thông tin</v>
      </c>
      <c r="D138" s="26">
        <f>Sheet1!D23</f>
        <v>17</v>
      </c>
      <c r="E138" s="26" t="str">
        <f>Sheet1!E23</f>
        <v>TO &gt;= 4.4;TTNV &lt;= 4</v>
      </c>
      <c r="F138" s="4" t="str">
        <f>Sheet1!F23</f>
        <v>I</v>
      </c>
    </row>
    <row r="139" spans="1:6" s="3" customFormat="1" ht="15">
      <c r="A139" s="4" t="str">
        <f>Sheet1!A24</f>
        <v>3</v>
      </c>
      <c r="B139" s="4" t="str">
        <f>Sheet1!B24</f>
        <v>52510304</v>
      </c>
      <c r="C139" s="19" t="str">
        <f>Sheet1!C24</f>
        <v>Công nghệ kỹ thuật máy tính</v>
      </c>
      <c r="D139" s="26">
        <f>Sheet1!D24</f>
        <v>15.5</v>
      </c>
      <c r="E139" s="26" t="str">
        <f>Sheet1!E24</f>
        <v>TO &gt;= 5.4;TTNV &lt;= 3</v>
      </c>
      <c r="F139" s="4" t="str">
        <f>Sheet1!F24</f>
        <v>I</v>
      </c>
    </row>
    <row r="141" spans="1:5" ht="14.25">
      <c r="A141" s="35" t="s">
        <v>344</v>
      </c>
      <c r="B141" s="32"/>
      <c r="C141" s="33"/>
      <c r="D141" s="34"/>
      <c r="E141" s="34"/>
    </row>
    <row r="142" spans="1:5" ht="14.25">
      <c r="A142" s="36" t="s">
        <v>341</v>
      </c>
      <c r="B142" s="37"/>
      <c r="C142" s="38"/>
      <c r="D142" s="39"/>
      <c r="E142" s="39"/>
    </row>
    <row r="143" spans="1:5" ht="13.5" customHeight="1">
      <c r="A143" s="36" t="s">
        <v>342</v>
      </c>
      <c r="B143" s="37"/>
      <c r="C143" s="38"/>
      <c r="D143" s="39"/>
      <c r="E143" s="39"/>
    </row>
    <row r="144" spans="1:5" ht="27" customHeight="1">
      <c r="A144" s="47" t="s">
        <v>343</v>
      </c>
      <c r="B144" s="47"/>
      <c r="C144" s="47"/>
      <c r="D144" s="47"/>
      <c r="E144" s="47"/>
    </row>
    <row r="145" spans="1:2" ht="14.25">
      <c r="A145" s="23"/>
      <c r="B145" s="29"/>
    </row>
  </sheetData>
  <sheetProtection/>
  <mergeCells count="3">
    <mergeCell ref="A2:E2"/>
    <mergeCell ref="A3:E3"/>
    <mergeCell ref="A144:E144"/>
  </mergeCells>
  <printOptions/>
  <pageMargins left="0.7086614173228347" right="0.7086614173228347" top="0.4330708661417323" bottom="0.7480314960629921" header="0.31496062992125984" footer="0.31496062992125984"/>
  <pageSetup fitToHeight="0" fitToWidth="1" horizontalDpi="600" verticalDpi="600" orientation="portrait" paperSize="9" scale="7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F145"/>
  <sheetViews>
    <sheetView tabSelected="1" zoomScalePageLayoutView="0" workbookViewId="0" topLeftCell="A1">
      <selection activeCell="D122" sqref="D122"/>
    </sheetView>
  </sheetViews>
  <sheetFormatPr defaultColWidth="9.140625" defaultRowHeight="15"/>
  <cols>
    <col min="1" max="1" width="3.8515625" style="0" customWidth="1"/>
    <col min="2" max="2" width="12.421875" style="30" bestFit="1" customWidth="1"/>
    <col min="3" max="3" width="43.28125" style="15" customWidth="1"/>
    <col min="4" max="4" width="11.140625" style="27" customWidth="1"/>
    <col min="5" max="5" width="51.421875" style="27" customWidth="1"/>
    <col min="6" max="6" width="0" style="0" hidden="1" customWidth="1"/>
  </cols>
  <sheetData>
    <row r="2" spans="1:5" ht="17.25">
      <c r="A2" s="46" t="s">
        <v>328</v>
      </c>
      <c r="B2" s="46"/>
      <c r="C2" s="46"/>
      <c r="D2" s="46"/>
      <c r="E2" s="46"/>
    </row>
    <row r="3" spans="1:5" ht="17.25">
      <c r="A3" s="46" t="s">
        <v>345</v>
      </c>
      <c r="B3" s="46"/>
      <c r="C3" s="46"/>
      <c r="D3" s="46"/>
      <c r="E3" s="46"/>
    </row>
    <row r="5" spans="1:5" s="17" customFormat="1" ht="36.75" customHeight="1">
      <c r="A5" s="42" t="s">
        <v>0</v>
      </c>
      <c r="B5" s="43" t="s">
        <v>395</v>
      </c>
      <c r="C5" s="42" t="s">
        <v>2</v>
      </c>
      <c r="D5" s="44" t="s">
        <v>338</v>
      </c>
      <c r="E5" s="45" t="s">
        <v>340</v>
      </c>
    </row>
    <row r="6" spans="1:5" s="6" customFormat="1" ht="15">
      <c r="A6" s="5" t="s">
        <v>69</v>
      </c>
      <c r="B6" s="7" t="s">
        <v>230</v>
      </c>
      <c r="C6" s="16" t="s">
        <v>329</v>
      </c>
      <c r="D6" s="25"/>
      <c r="E6" s="25"/>
    </row>
    <row r="7" spans="1:6" s="3" customFormat="1" ht="26.25">
      <c r="A7" s="4" t="s">
        <v>232</v>
      </c>
      <c r="B7" s="4" t="s">
        <v>4</v>
      </c>
      <c r="C7" s="19" t="s">
        <v>5</v>
      </c>
      <c r="D7" s="26">
        <v>19</v>
      </c>
      <c r="E7" s="26" t="s">
        <v>353</v>
      </c>
      <c r="F7" s="4" t="s">
        <v>7</v>
      </c>
    </row>
    <row r="8" spans="1:6" s="3" customFormat="1" ht="15">
      <c r="A8" s="4" t="s">
        <v>233</v>
      </c>
      <c r="B8" s="4" t="s">
        <v>8</v>
      </c>
      <c r="C8" s="19" t="s">
        <v>9</v>
      </c>
      <c r="D8" s="26">
        <v>23.75</v>
      </c>
      <c r="E8" s="26" t="s">
        <v>354</v>
      </c>
      <c r="F8" s="4" t="s">
        <v>7</v>
      </c>
    </row>
    <row r="9" spans="1:6" s="3" customFormat="1" ht="15">
      <c r="A9" s="4" t="s">
        <v>234</v>
      </c>
      <c r="B9" s="4" t="s">
        <v>10</v>
      </c>
      <c r="C9" s="19" t="s">
        <v>11</v>
      </c>
      <c r="D9" s="26">
        <v>26</v>
      </c>
      <c r="E9" s="26" t="s">
        <v>355</v>
      </c>
      <c r="F9" s="4" t="s">
        <v>7</v>
      </c>
    </row>
    <row r="10" spans="1:6" s="3" customFormat="1" ht="15">
      <c r="A10" s="4" t="s">
        <v>235</v>
      </c>
      <c r="B10" s="4" t="s">
        <v>12</v>
      </c>
      <c r="C10" s="31" t="s">
        <v>13</v>
      </c>
      <c r="D10" s="26">
        <v>24.5</v>
      </c>
      <c r="E10" s="26" t="s">
        <v>284</v>
      </c>
      <c r="F10" s="4" t="s">
        <v>7</v>
      </c>
    </row>
    <row r="11" spans="1:6" s="3" customFormat="1" ht="15">
      <c r="A11" s="4" t="s">
        <v>236</v>
      </c>
      <c r="B11" s="4" t="s">
        <v>14</v>
      </c>
      <c r="C11" s="31" t="s">
        <v>15</v>
      </c>
      <c r="D11" s="26">
        <v>23</v>
      </c>
      <c r="E11" s="26" t="s">
        <v>285</v>
      </c>
      <c r="F11" s="4" t="s">
        <v>7</v>
      </c>
    </row>
    <row r="12" spans="1:6" s="3" customFormat="1" ht="15">
      <c r="A12" s="4" t="s">
        <v>237</v>
      </c>
      <c r="B12" s="4" t="s">
        <v>16</v>
      </c>
      <c r="C12" s="19" t="s">
        <v>17</v>
      </c>
      <c r="D12" s="26">
        <v>17</v>
      </c>
      <c r="E12" s="26" t="s">
        <v>356</v>
      </c>
      <c r="F12" s="4" t="s">
        <v>7</v>
      </c>
    </row>
    <row r="13" spans="1:6" s="3" customFormat="1" ht="15">
      <c r="A13" s="4" t="s">
        <v>238</v>
      </c>
      <c r="B13" s="4" t="s">
        <v>18</v>
      </c>
      <c r="C13" s="19" t="s">
        <v>19</v>
      </c>
      <c r="D13" s="26">
        <v>21.75</v>
      </c>
      <c r="E13" s="26" t="s">
        <v>357</v>
      </c>
      <c r="F13" s="4" t="s">
        <v>7</v>
      </c>
    </row>
    <row r="14" spans="1:6" s="3" customFormat="1" ht="15">
      <c r="A14" s="4" t="s">
        <v>239</v>
      </c>
      <c r="B14" s="4" t="s">
        <v>20</v>
      </c>
      <c r="C14" s="19" t="s">
        <v>21</v>
      </c>
      <c r="D14" s="26">
        <v>19.25</v>
      </c>
      <c r="E14" s="26" t="s">
        <v>358</v>
      </c>
      <c r="F14" s="4" t="s">
        <v>7</v>
      </c>
    </row>
    <row r="15" spans="1:6" s="3" customFormat="1" ht="15">
      <c r="A15" s="4" t="s">
        <v>240</v>
      </c>
      <c r="B15" s="4" t="s">
        <v>22</v>
      </c>
      <c r="C15" s="31" t="s">
        <v>23</v>
      </c>
      <c r="D15" s="26">
        <v>23</v>
      </c>
      <c r="E15" s="26" t="s">
        <v>359</v>
      </c>
      <c r="F15" s="4" t="s">
        <v>7</v>
      </c>
    </row>
    <row r="16" spans="1:6" s="3" customFormat="1" ht="15">
      <c r="A16" s="4" t="s">
        <v>241</v>
      </c>
      <c r="B16" s="4" t="s">
        <v>24</v>
      </c>
      <c r="C16" s="19" t="s">
        <v>25</v>
      </c>
      <c r="D16" s="26">
        <v>24.25</v>
      </c>
      <c r="E16" s="26" t="s">
        <v>286</v>
      </c>
      <c r="F16" s="4" t="s">
        <v>7</v>
      </c>
    </row>
    <row r="17" spans="1:6" s="3" customFormat="1" ht="26.25">
      <c r="A17" s="4" t="s">
        <v>242</v>
      </c>
      <c r="B17" s="4" t="s">
        <v>26</v>
      </c>
      <c r="C17" s="19" t="s">
        <v>27</v>
      </c>
      <c r="D17" s="26">
        <v>19.5</v>
      </c>
      <c r="E17" s="26" t="s">
        <v>360</v>
      </c>
      <c r="F17" s="4" t="s">
        <v>7</v>
      </c>
    </row>
    <row r="18" spans="1:6" s="3" customFormat="1" ht="15">
      <c r="A18" s="4" t="s">
        <v>243</v>
      </c>
      <c r="B18" s="4" t="s">
        <v>28</v>
      </c>
      <c r="C18" s="19" t="s">
        <v>29</v>
      </c>
      <c r="D18" s="26">
        <v>17</v>
      </c>
      <c r="E18" s="26" t="s">
        <v>361</v>
      </c>
      <c r="F18" s="4" t="s">
        <v>7</v>
      </c>
    </row>
    <row r="19" spans="1:6" s="3" customFormat="1" ht="15">
      <c r="A19" s="4" t="s">
        <v>244</v>
      </c>
      <c r="B19" s="4" t="s">
        <v>31</v>
      </c>
      <c r="C19" s="19" t="s">
        <v>32</v>
      </c>
      <c r="D19" s="26">
        <v>23.5</v>
      </c>
      <c r="E19" s="26" t="s">
        <v>362</v>
      </c>
      <c r="F19" s="4" t="s">
        <v>7</v>
      </c>
    </row>
    <row r="20" spans="1:6" s="3" customFormat="1" ht="15">
      <c r="A20" s="4" t="s">
        <v>245</v>
      </c>
      <c r="B20" s="4" t="s">
        <v>33</v>
      </c>
      <c r="C20" s="19" t="s">
        <v>34</v>
      </c>
      <c r="D20" s="26">
        <v>16</v>
      </c>
      <c r="E20" s="26" t="s">
        <v>363</v>
      </c>
      <c r="F20" s="4" t="s">
        <v>7</v>
      </c>
    </row>
    <row r="21" spans="1:6" s="3" customFormat="1" ht="15">
      <c r="A21" s="4" t="s">
        <v>246</v>
      </c>
      <c r="B21" s="4" t="s">
        <v>35</v>
      </c>
      <c r="C21" s="19" t="s">
        <v>36</v>
      </c>
      <c r="D21" s="26">
        <v>21.5</v>
      </c>
      <c r="E21" s="26" t="s">
        <v>364</v>
      </c>
      <c r="F21" s="4" t="s">
        <v>7</v>
      </c>
    </row>
    <row r="22" spans="1:6" s="3" customFormat="1" ht="15">
      <c r="A22" s="4" t="s">
        <v>247</v>
      </c>
      <c r="B22" s="4" t="s">
        <v>37</v>
      </c>
      <c r="C22" s="19" t="s">
        <v>38</v>
      </c>
      <c r="D22" s="26">
        <v>20</v>
      </c>
      <c r="E22" s="26" t="s">
        <v>365</v>
      </c>
      <c r="F22" s="4" t="s">
        <v>7</v>
      </c>
    </row>
    <row r="23" spans="1:6" s="3" customFormat="1" ht="15">
      <c r="A23" s="4" t="s">
        <v>248</v>
      </c>
      <c r="B23" s="4" t="s">
        <v>39</v>
      </c>
      <c r="C23" s="19" t="s">
        <v>40</v>
      </c>
      <c r="D23" s="26">
        <v>25</v>
      </c>
      <c r="E23" s="26" t="s">
        <v>287</v>
      </c>
      <c r="F23" s="4" t="s">
        <v>7</v>
      </c>
    </row>
    <row r="24" spans="1:6" s="3" customFormat="1" ht="15">
      <c r="A24" s="4" t="s">
        <v>249</v>
      </c>
      <c r="B24" s="4" t="s">
        <v>41</v>
      </c>
      <c r="C24" s="31" t="s">
        <v>42</v>
      </c>
      <c r="D24" s="26">
        <v>17.75</v>
      </c>
      <c r="E24" s="26" t="s">
        <v>366</v>
      </c>
      <c r="F24" s="4" t="s">
        <v>7</v>
      </c>
    </row>
    <row r="25" spans="1:6" s="3" customFormat="1" ht="15">
      <c r="A25" s="4" t="s">
        <v>250</v>
      </c>
      <c r="B25" s="4" t="s">
        <v>43</v>
      </c>
      <c r="C25" s="19" t="s">
        <v>44</v>
      </c>
      <c r="D25" s="26">
        <v>21.25</v>
      </c>
      <c r="E25" s="26" t="s">
        <v>367</v>
      </c>
      <c r="F25" s="4" t="s">
        <v>7</v>
      </c>
    </row>
    <row r="26" spans="1:6" s="3" customFormat="1" ht="15">
      <c r="A26" s="4" t="s">
        <v>251</v>
      </c>
      <c r="B26" s="4" t="s">
        <v>45</v>
      </c>
      <c r="C26" s="19" t="s">
        <v>46</v>
      </c>
      <c r="D26" s="26">
        <v>17.5</v>
      </c>
      <c r="E26" s="26" t="s">
        <v>368</v>
      </c>
      <c r="F26" s="4" t="s">
        <v>7</v>
      </c>
    </row>
    <row r="27" spans="1:6" s="3" customFormat="1" ht="15">
      <c r="A27" s="4" t="s">
        <v>252</v>
      </c>
      <c r="B27" s="4" t="s">
        <v>47</v>
      </c>
      <c r="C27" s="19" t="s">
        <v>48</v>
      </c>
      <c r="D27" s="26">
        <v>20.5</v>
      </c>
      <c r="E27" s="26" t="s">
        <v>369</v>
      </c>
      <c r="F27" s="4" t="s">
        <v>7</v>
      </c>
    </row>
    <row r="28" spans="1:6" s="3" customFormat="1" ht="15">
      <c r="A28" s="4" t="s">
        <v>253</v>
      </c>
      <c r="B28" s="4" t="s">
        <v>49</v>
      </c>
      <c r="C28" s="19" t="s">
        <v>50</v>
      </c>
      <c r="D28" s="26">
        <v>25</v>
      </c>
      <c r="E28" s="26" t="s">
        <v>370</v>
      </c>
      <c r="F28" s="4" t="s">
        <v>7</v>
      </c>
    </row>
    <row r="29" spans="1:6" s="3" customFormat="1" ht="15">
      <c r="A29" s="4" t="s">
        <v>254</v>
      </c>
      <c r="B29" s="4" t="s">
        <v>51</v>
      </c>
      <c r="C29" s="19" t="s">
        <v>52</v>
      </c>
      <c r="D29" s="26">
        <v>20</v>
      </c>
      <c r="E29" s="26" t="s">
        <v>288</v>
      </c>
      <c r="F29" s="4" t="s">
        <v>7</v>
      </c>
    </row>
    <row r="30" spans="1:6" s="3" customFormat="1" ht="15">
      <c r="A30" s="4" t="s">
        <v>255</v>
      </c>
      <c r="B30" s="4" t="s">
        <v>53</v>
      </c>
      <c r="C30" s="19" t="s">
        <v>54</v>
      </c>
      <c r="D30" s="26">
        <v>19.5</v>
      </c>
      <c r="E30" s="26" t="s">
        <v>392</v>
      </c>
      <c r="F30" s="4" t="s">
        <v>7</v>
      </c>
    </row>
    <row r="31" spans="1:6" s="3" customFormat="1" ht="15">
      <c r="A31" s="4" t="s">
        <v>256</v>
      </c>
      <c r="B31" s="4" t="s">
        <v>55</v>
      </c>
      <c r="C31" s="19" t="s">
        <v>56</v>
      </c>
      <c r="D31" s="26">
        <v>21</v>
      </c>
      <c r="E31" s="26" t="s">
        <v>371</v>
      </c>
      <c r="F31" s="4" t="s">
        <v>7</v>
      </c>
    </row>
    <row r="32" spans="1:6" s="3" customFormat="1" ht="15">
      <c r="A32" s="4" t="s">
        <v>257</v>
      </c>
      <c r="B32" s="4" t="s">
        <v>57</v>
      </c>
      <c r="C32" s="19" t="s">
        <v>58</v>
      </c>
      <c r="D32" s="26">
        <v>16.25</v>
      </c>
      <c r="E32" s="26" t="s">
        <v>291</v>
      </c>
      <c r="F32" s="4" t="s">
        <v>7</v>
      </c>
    </row>
    <row r="33" spans="1:6" s="3" customFormat="1" ht="15">
      <c r="A33" s="4" t="s">
        <v>258</v>
      </c>
      <c r="B33" s="4" t="s">
        <v>59</v>
      </c>
      <c r="C33" s="19" t="s">
        <v>60</v>
      </c>
      <c r="D33" s="26">
        <v>18</v>
      </c>
      <c r="E33" s="26" t="s">
        <v>372</v>
      </c>
      <c r="F33" s="4" t="s">
        <v>7</v>
      </c>
    </row>
    <row r="34" spans="1:6" s="3" customFormat="1" ht="26.25">
      <c r="A34" s="4" t="s">
        <v>259</v>
      </c>
      <c r="B34" s="4" t="s">
        <v>61</v>
      </c>
      <c r="C34" s="19" t="s">
        <v>62</v>
      </c>
      <c r="D34" s="26">
        <v>18</v>
      </c>
      <c r="E34" s="26" t="s">
        <v>292</v>
      </c>
      <c r="F34" s="4" t="s">
        <v>7</v>
      </c>
    </row>
    <row r="35" spans="1:6" s="3" customFormat="1" ht="15">
      <c r="A35" s="4" t="s">
        <v>260</v>
      </c>
      <c r="B35" s="4" t="s">
        <v>63</v>
      </c>
      <c r="C35" s="19" t="s">
        <v>64</v>
      </c>
      <c r="D35" s="26">
        <v>19.75</v>
      </c>
      <c r="E35" s="26" t="s">
        <v>290</v>
      </c>
      <c r="F35" s="4" t="s">
        <v>7</v>
      </c>
    </row>
    <row r="36" spans="1:6" s="3" customFormat="1" ht="15">
      <c r="A36" s="4" t="s">
        <v>261</v>
      </c>
      <c r="B36" s="4" t="s">
        <v>65</v>
      </c>
      <c r="C36" s="19" t="s">
        <v>66</v>
      </c>
      <c r="D36" s="26">
        <v>20.25</v>
      </c>
      <c r="E36" s="26" t="s">
        <v>373</v>
      </c>
      <c r="F36" s="4" t="s">
        <v>7</v>
      </c>
    </row>
    <row r="37" spans="1:6" s="3" customFormat="1" ht="15">
      <c r="A37" s="4" t="s">
        <v>262</v>
      </c>
      <c r="B37" s="4" t="s">
        <v>67</v>
      </c>
      <c r="C37" s="19" t="s">
        <v>68</v>
      </c>
      <c r="D37" s="26">
        <v>19.5</v>
      </c>
      <c r="E37" s="26" t="s">
        <v>374</v>
      </c>
      <c r="F37" s="4" t="s">
        <v>7</v>
      </c>
    </row>
    <row r="38" spans="1:6" s="3" customFormat="1" ht="15">
      <c r="A38" s="4" t="s">
        <v>263</v>
      </c>
      <c r="B38" s="4" t="s">
        <v>70</v>
      </c>
      <c r="C38" s="19" t="s">
        <v>71</v>
      </c>
      <c r="D38" s="26">
        <v>16.5</v>
      </c>
      <c r="E38" s="26" t="s">
        <v>293</v>
      </c>
      <c r="F38" s="4" t="s">
        <v>7</v>
      </c>
    </row>
    <row r="39" spans="1:6" s="3" customFormat="1" ht="15">
      <c r="A39" s="4" t="s">
        <v>264</v>
      </c>
      <c r="B39" s="4" t="s">
        <v>72</v>
      </c>
      <c r="C39" s="19" t="s">
        <v>73</v>
      </c>
      <c r="D39" s="26">
        <v>16.25</v>
      </c>
      <c r="E39" s="26" t="s">
        <v>294</v>
      </c>
      <c r="F39" s="4" t="s">
        <v>7</v>
      </c>
    </row>
    <row r="40" spans="1:6" s="3" customFormat="1" ht="26.25">
      <c r="A40" s="4" t="s">
        <v>265</v>
      </c>
      <c r="B40" s="4" t="s">
        <v>74</v>
      </c>
      <c r="C40" s="19" t="s">
        <v>75</v>
      </c>
      <c r="D40" s="26">
        <v>19.25</v>
      </c>
      <c r="E40" s="26" t="s">
        <v>295</v>
      </c>
      <c r="F40" s="4" t="s">
        <v>7</v>
      </c>
    </row>
    <row r="41" spans="1:5" s="6" customFormat="1" ht="15">
      <c r="A41" s="5" t="s">
        <v>229</v>
      </c>
      <c r="B41" s="7" t="s">
        <v>228</v>
      </c>
      <c r="C41" s="16" t="s">
        <v>330</v>
      </c>
      <c r="D41" s="25"/>
      <c r="E41" s="25"/>
    </row>
    <row r="42" spans="1:6" s="3" customFormat="1" ht="15.75" customHeight="1">
      <c r="A42" s="14" t="s">
        <v>232</v>
      </c>
      <c r="B42" s="14" t="s">
        <v>76</v>
      </c>
      <c r="C42" s="20" t="s">
        <v>77</v>
      </c>
      <c r="D42" s="26">
        <v>21.5</v>
      </c>
      <c r="E42" s="26" t="s">
        <v>298</v>
      </c>
      <c r="F42" s="14" t="s">
        <v>78</v>
      </c>
    </row>
    <row r="43" spans="1:6" s="3" customFormat="1" ht="15.75" customHeight="1">
      <c r="A43" s="14" t="s">
        <v>233</v>
      </c>
      <c r="B43" s="14" t="s">
        <v>79</v>
      </c>
      <c r="C43" s="20" t="s">
        <v>80</v>
      </c>
      <c r="D43" s="26">
        <v>20.25</v>
      </c>
      <c r="E43" s="26" t="s">
        <v>299</v>
      </c>
      <c r="F43" s="14" t="s">
        <v>78</v>
      </c>
    </row>
    <row r="44" spans="1:6" s="3" customFormat="1" ht="15.75" customHeight="1">
      <c r="A44" s="14" t="s">
        <v>234</v>
      </c>
      <c r="B44" s="14" t="s">
        <v>81</v>
      </c>
      <c r="C44" s="20" t="s">
        <v>82</v>
      </c>
      <c r="D44" s="26">
        <v>22</v>
      </c>
      <c r="E44" s="26" t="s">
        <v>299</v>
      </c>
      <c r="F44" s="14" t="s">
        <v>78</v>
      </c>
    </row>
    <row r="45" spans="1:6" s="3" customFormat="1" ht="15.75" customHeight="1">
      <c r="A45" s="14" t="s">
        <v>235</v>
      </c>
      <c r="B45" s="14" t="s">
        <v>83</v>
      </c>
      <c r="C45" s="20" t="s">
        <v>267</v>
      </c>
      <c r="D45" s="26">
        <v>22.5</v>
      </c>
      <c r="E45" s="26" t="s">
        <v>300</v>
      </c>
      <c r="F45" s="14" t="s">
        <v>78</v>
      </c>
    </row>
    <row r="46" spans="1:6" s="3" customFormat="1" ht="15.75" customHeight="1">
      <c r="A46" s="14" t="s">
        <v>236</v>
      </c>
      <c r="B46" s="14" t="s">
        <v>84</v>
      </c>
      <c r="C46" s="20" t="s">
        <v>85</v>
      </c>
      <c r="D46" s="26">
        <v>23.75</v>
      </c>
      <c r="E46" s="26" t="s">
        <v>301</v>
      </c>
      <c r="F46" s="14" t="s">
        <v>78</v>
      </c>
    </row>
    <row r="47" spans="1:6" s="3" customFormat="1" ht="15.75" customHeight="1">
      <c r="A47" s="14" t="s">
        <v>237</v>
      </c>
      <c r="B47" s="14" t="s">
        <v>86</v>
      </c>
      <c r="C47" s="20" t="s">
        <v>87</v>
      </c>
      <c r="D47" s="26">
        <v>22.5</v>
      </c>
      <c r="E47" s="26" t="s">
        <v>301</v>
      </c>
      <c r="F47" s="14" t="s">
        <v>78</v>
      </c>
    </row>
    <row r="48" spans="1:6" s="3" customFormat="1" ht="15.75" customHeight="1">
      <c r="A48" s="14" t="s">
        <v>238</v>
      </c>
      <c r="B48" s="14" t="s">
        <v>88</v>
      </c>
      <c r="C48" s="20" t="s">
        <v>89</v>
      </c>
      <c r="D48" s="26">
        <v>24.5</v>
      </c>
      <c r="E48" s="26" t="s">
        <v>302</v>
      </c>
      <c r="F48" s="14" t="s">
        <v>78</v>
      </c>
    </row>
    <row r="49" spans="1:6" s="3" customFormat="1" ht="15.75" customHeight="1">
      <c r="A49" s="14" t="s">
        <v>239</v>
      </c>
      <c r="B49" s="14" t="s">
        <v>90</v>
      </c>
      <c r="C49" s="20" t="s">
        <v>91</v>
      </c>
      <c r="D49" s="26">
        <v>21.75</v>
      </c>
      <c r="E49" s="26" t="s">
        <v>301</v>
      </c>
      <c r="F49" s="14" t="s">
        <v>78</v>
      </c>
    </row>
    <row r="50" spans="1:6" s="3" customFormat="1" ht="15.75" customHeight="1">
      <c r="A50" s="14" t="s">
        <v>240</v>
      </c>
      <c r="B50" s="14" t="s">
        <v>92</v>
      </c>
      <c r="C50" s="20" t="s">
        <v>93</v>
      </c>
      <c r="D50" s="26">
        <v>20.25</v>
      </c>
      <c r="E50" s="26" t="s">
        <v>375</v>
      </c>
      <c r="F50" s="14" t="s">
        <v>78</v>
      </c>
    </row>
    <row r="51" spans="1:6" s="3" customFormat="1" ht="15.75" customHeight="1">
      <c r="A51" s="14" t="s">
        <v>241</v>
      </c>
      <c r="B51" s="14" t="s">
        <v>94</v>
      </c>
      <c r="C51" s="20" t="s">
        <v>95</v>
      </c>
      <c r="D51" s="26">
        <v>21.75</v>
      </c>
      <c r="E51" s="26" t="s">
        <v>298</v>
      </c>
      <c r="F51" s="14" t="s">
        <v>78</v>
      </c>
    </row>
    <row r="52" spans="1:6" s="3" customFormat="1" ht="15.75" customHeight="1">
      <c r="A52" s="14" t="s">
        <v>242</v>
      </c>
      <c r="B52" s="14" t="s">
        <v>96</v>
      </c>
      <c r="C52" s="20" t="s">
        <v>97</v>
      </c>
      <c r="D52" s="26">
        <v>21</v>
      </c>
      <c r="E52" s="26" t="s">
        <v>302</v>
      </c>
      <c r="F52" s="14" t="s">
        <v>78</v>
      </c>
    </row>
    <row r="53" spans="1:6" s="3" customFormat="1" ht="15.75" customHeight="1">
      <c r="A53" s="14" t="s">
        <v>243</v>
      </c>
      <c r="B53" s="14" t="s">
        <v>98</v>
      </c>
      <c r="C53" s="20" t="s">
        <v>99</v>
      </c>
      <c r="D53" s="26">
        <v>21.75</v>
      </c>
      <c r="E53" s="26" t="s">
        <v>303</v>
      </c>
      <c r="F53" s="14" t="s">
        <v>78</v>
      </c>
    </row>
    <row r="54" spans="1:6" s="3" customFormat="1" ht="15.75" customHeight="1">
      <c r="A54" s="14" t="s">
        <v>244</v>
      </c>
      <c r="B54" s="14" t="s">
        <v>100</v>
      </c>
      <c r="C54" s="20" t="s">
        <v>101</v>
      </c>
      <c r="D54" s="26">
        <v>20</v>
      </c>
      <c r="E54" s="26" t="s">
        <v>300</v>
      </c>
      <c r="F54" s="14" t="s">
        <v>78</v>
      </c>
    </row>
    <row r="55" spans="1:6" s="3" customFormat="1" ht="15.75" customHeight="1">
      <c r="A55" s="14" t="s">
        <v>245</v>
      </c>
      <c r="B55" s="14" t="s">
        <v>102</v>
      </c>
      <c r="C55" s="20" t="s">
        <v>103</v>
      </c>
      <c r="D55" s="26">
        <v>21.75</v>
      </c>
      <c r="E55" s="26" t="s">
        <v>299</v>
      </c>
      <c r="F55" s="14" t="s">
        <v>78</v>
      </c>
    </row>
    <row r="56" spans="1:6" s="3" customFormat="1" ht="15.75" customHeight="1">
      <c r="A56" s="14" t="s">
        <v>246</v>
      </c>
      <c r="B56" s="14" t="s">
        <v>104</v>
      </c>
      <c r="C56" s="20" t="s">
        <v>105</v>
      </c>
      <c r="D56" s="26">
        <v>22.5</v>
      </c>
      <c r="E56" s="26" t="s">
        <v>301</v>
      </c>
      <c r="F56" s="14" t="s">
        <v>78</v>
      </c>
    </row>
    <row r="57" spans="1:6" s="3" customFormat="1" ht="15.75" customHeight="1">
      <c r="A57" s="14" t="s">
        <v>247</v>
      </c>
      <c r="B57" s="14" t="s">
        <v>106</v>
      </c>
      <c r="C57" s="20" t="s">
        <v>107</v>
      </c>
      <c r="D57" s="26">
        <v>20</v>
      </c>
      <c r="E57" s="26" t="s">
        <v>376</v>
      </c>
      <c r="F57" s="14" t="s">
        <v>78</v>
      </c>
    </row>
    <row r="58" spans="1:5" s="6" customFormat="1" ht="15">
      <c r="A58" s="5" t="s">
        <v>227</v>
      </c>
      <c r="B58" s="7" t="s">
        <v>226</v>
      </c>
      <c r="C58" s="16" t="s">
        <v>331</v>
      </c>
      <c r="D58" s="25"/>
      <c r="E58" s="25"/>
    </row>
    <row r="59" spans="1:6" s="3" customFormat="1" ht="15">
      <c r="A59" s="14" t="s">
        <v>232</v>
      </c>
      <c r="B59" s="14" t="s">
        <v>108</v>
      </c>
      <c r="C59" s="20" t="s">
        <v>109</v>
      </c>
      <c r="D59" s="26">
        <v>21.5</v>
      </c>
      <c r="E59" s="26" t="s">
        <v>393</v>
      </c>
      <c r="F59" s="14" t="s">
        <v>110</v>
      </c>
    </row>
    <row r="60" spans="1:6" s="3" customFormat="1" ht="15">
      <c r="A60" s="14" t="s">
        <v>233</v>
      </c>
      <c r="B60" s="14" t="s">
        <v>111</v>
      </c>
      <c r="C60" s="20" t="s">
        <v>112</v>
      </c>
      <c r="D60" s="26">
        <v>22</v>
      </c>
      <c r="E60" s="26" t="s">
        <v>377</v>
      </c>
      <c r="F60" s="14" t="s">
        <v>110</v>
      </c>
    </row>
    <row r="61" spans="1:6" s="3" customFormat="1" ht="15">
      <c r="A61" s="14" t="s">
        <v>234</v>
      </c>
      <c r="B61" s="14" t="s">
        <v>113</v>
      </c>
      <c r="C61" s="20" t="s">
        <v>114</v>
      </c>
      <c r="D61" s="26">
        <v>24</v>
      </c>
      <c r="E61" s="26" t="s">
        <v>305</v>
      </c>
      <c r="F61" s="14" t="s">
        <v>110</v>
      </c>
    </row>
    <row r="62" spans="1:6" s="3" customFormat="1" ht="15">
      <c r="A62" s="14" t="s">
        <v>235</v>
      </c>
      <c r="B62" s="14" t="s">
        <v>115</v>
      </c>
      <c r="C62" s="20" t="s">
        <v>116</v>
      </c>
      <c r="D62" s="26">
        <v>24.25</v>
      </c>
      <c r="E62" s="26" t="s">
        <v>306</v>
      </c>
      <c r="F62" s="14" t="s">
        <v>110</v>
      </c>
    </row>
    <row r="63" spans="1:6" s="3" customFormat="1" ht="15">
      <c r="A63" s="14" t="s">
        <v>236</v>
      </c>
      <c r="B63" s="14" t="s">
        <v>117</v>
      </c>
      <c r="C63" s="20" t="s">
        <v>118</v>
      </c>
      <c r="D63" s="26">
        <v>15.75</v>
      </c>
      <c r="E63" s="26" t="s">
        <v>378</v>
      </c>
      <c r="F63" s="14" t="s">
        <v>110</v>
      </c>
    </row>
    <row r="64" spans="1:6" s="3" customFormat="1" ht="15">
      <c r="A64" s="14" t="s">
        <v>237</v>
      </c>
      <c r="B64" s="14" t="s">
        <v>119</v>
      </c>
      <c r="C64" s="20" t="s">
        <v>120</v>
      </c>
      <c r="D64" s="26">
        <v>21.5</v>
      </c>
      <c r="E64" s="26" t="s">
        <v>379</v>
      </c>
      <c r="F64" s="14" t="s">
        <v>110</v>
      </c>
    </row>
    <row r="65" spans="1:6" s="3" customFormat="1" ht="15">
      <c r="A65" s="14" t="s">
        <v>238</v>
      </c>
      <c r="B65" s="14" t="s">
        <v>121</v>
      </c>
      <c r="C65" s="20" t="s">
        <v>122</v>
      </c>
      <c r="D65" s="26">
        <v>22</v>
      </c>
      <c r="E65" s="26" t="s">
        <v>380</v>
      </c>
      <c r="F65" s="14" t="s">
        <v>110</v>
      </c>
    </row>
    <row r="66" spans="1:6" s="3" customFormat="1" ht="15">
      <c r="A66" s="14" t="s">
        <v>239</v>
      </c>
      <c r="B66" s="14" t="s">
        <v>123</v>
      </c>
      <c r="C66" s="20" t="s">
        <v>124</v>
      </c>
      <c r="D66" s="26">
        <v>17.5</v>
      </c>
      <c r="E66" s="26" t="s">
        <v>381</v>
      </c>
      <c r="F66" s="14" t="s">
        <v>110</v>
      </c>
    </row>
    <row r="67" spans="1:6" s="3" customFormat="1" ht="15">
      <c r="A67" s="14" t="s">
        <v>240</v>
      </c>
      <c r="B67" s="14" t="s">
        <v>125</v>
      </c>
      <c r="C67" s="20" t="s">
        <v>126</v>
      </c>
      <c r="D67" s="26">
        <v>23.5</v>
      </c>
      <c r="E67" s="26" t="s">
        <v>307</v>
      </c>
      <c r="F67" s="14" t="s">
        <v>110</v>
      </c>
    </row>
    <row r="68" spans="1:6" s="3" customFormat="1" ht="15">
      <c r="A68" s="14" t="s">
        <v>241</v>
      </c>
      <c r="B68" s="14" t="s">
        <v>127</v>
      </c>
      <c r="C68" s="20" t="s">
        <v>128</v>
      </c>
      <c r="D68" s="26">
        <v>22.25</v>
      </c>
      <c r="E68" s="26" t="s">
        <v>382</v>
      </c>
      <c r="F68" s="14" t="s">
        <v>110</v>
      </c>
    </row>
    <row r="69" spans="1:6" s="3" customFormat="1" ht="15">
      <c r="A69" s="14" t="s">
        <v>242</v>
      </c>
      <c r="B69" s="14" t="s">
        <v>129</v>
      </c>
      <c r="C69" s="20" t="s">
        <v>130</v>
      </c>
      <c r="D69" s="26">
        <v>21.5</v>
      </c>
      <c r="E69" s="26" t="s">
        <v>308</v>
      </c>
      <c r="F69" s="14" t="s">
        <v>110</v>
      </c>
    </row>
    <row r="70" spans="1:6" s="3" customFormat="1" ht="26.25">
      <c r="A70" s="14" t="s">
        <v>243</v>
      </c>
      <c r="B70" s="14" t="s">
        <v>131</v>
      </c>
      <c r="C70" s="20" t="s">
        <v>132</v>
      </c>
      <c r="D70" s="26">
        <v>21.75</v>
      </c>
      <c r="E70" s="41" t="s">
        <v>394</v>
      </c>
      <c r="F70" s="14" t="s">
        <v>110</v>
      </c>
    </row>
    <row r="71" spans="1:6" s="3" customFormat="1" ht="15">
      <c r="A71" s="14" t="s">
        <v>244</v>
      </c>
      <c r="B71" s="14" t="s">
        <v>133</v>
      </c>
      <c r="C71" s="20" t="s">
        <v>268</v>
      </c>
      <c r="D71" s="26">
        <v>16.75</v>
      </c>
      <c r="E71" s="26" t="s">
        <v>384</v>
      </c>
      <c r="F71" s="14" t="s">
        <v>110</v>
      </c>
    </row>
    <row r="72" spans="1:6" s="3" customFormat="1" ht="15">
      <c r="A72" s="14" t="s">
        <v>245</v>
      </c>
      <c r="B72" s="14" t="s">
        <v>134</v>
      </c>
      <c r="C72" s="20" t="s">
        <v>135</v>
      </c>
      <c r="D72" s="26">
        <v>16.25</v>
      </c>
      <c r="E72" s="26" t="s">
        <v>309</v>
      </c>
      <c r="F72" s="14" t="s">
        <v>110</v>
      </c>
    </row>
    <row r="73" spans="1:6" s="3" customFormat="1" ht="15">
      <c r="A73" s="14" t="s">
        <v>246</v>
      </c>
      <c r="B73" s="14" t="s">
        <v>136</v>
      </c>
      <c r="C73" s="20" t="s">
        <v>137</v>
      </c>
      <c r="D73" s="26">
        <v>15.5</v>
      </c>
      <c r="E73" s="26" t="s">
        <v>310</v>
      </c>
      <c r="F73" s="14" t="s">
        <v>110</v>
      </c>
    </row>
    <row r="74" spans="1:6" s="3" customFormat="1" ht="15">
      <c r="A74" s="14" t="s">
        <v>247</v>
      </c>
      <c r="B74" s="14" t="s">
        <v>138</v>
      </c>
      <c r="C74" s="20" t="s">
        <v>269</v>
      </c>
      <c r="D74" s="26">
        <v>15.5</v>
      </c>
      <c r="E74" s="26" t="s">
        <v>311</v>
      </c>
      <c r="F74" s="14" t="s">
        <v>110</v>
      </c>
    </row>
    <row r="75" spans="1:6" s="3" customFormat="1" ht="15">
      <c r="A75" s="14" t="s">
        <v>248</v>
      </c>
      <c r="B75" s="14" t="s">
        <v>139</v>
      </c>
      <c r="C75" s="20" t="s">
        <v>140</v>
      </c>
      <c r="D75" s="26">
        <v>16.75</v>
      </c>
      <c r="E75" s="26" t="s">
        <v>282</v>
      </c>
      <c r="F75" s="14" t="s">
        <v>110</v>
      </c>
    </row>
    <row r="76" spans="1:6" s="3" customFormat="1" ht="15">
      <c r="A76" s="14" t="s">
        <v>249</v>
      </c>
      <c r="B76" s="14" t="s">
        <v>141</v>
      </c>
      <c r="C76" s="20" t="s">
        <v>142</v>
      </c>
      <c r="D76" s="26">
        <v>16.75</v>
      </c>
      <c r="E76" s="26" t="s">
        <v>385</v>
      </c>
      <c r="F76" s="14" t="s">
        <v>110</v>
      </c>
    </row>
    <row r="77" spans="1:6" s="3" customFormat="1" ht="15">
      <c r="A77" s="14" t="s">
        <v>250</v>
      </c>
      <c r="B77" s="14" t="s">
        <v>143</v>
      </c>
      <c r="C77" s="20" t="s">
        <v>144</v>
      </c>
      <c r="D77" s="26">
        <v>18.25</v>
      </c>
      <c r="E77" s="26" t="s">
        <v>386</v>
      </c>
      <c r="F77" s="14" t="s">
        <v>110</v>
      </c>
    </row>
    <row r="78" spans="1:6" s="3" customFormat="1" ht="15">
      <c r="A78" s="14" t="s">
        <v>251</v>
      </c>
      <c r="B78" s="14" t="s">
        <v>8</v>
      </c>
      <c r="C78" s="20" t="s">
        <v>9</v>
      </c>
      <c r="D78" s="26">
        <v>16</v>
      </c>
      <c r="E78" s="26" t="s">
        <v>312</v>
      </c>
      <c r="F78" s="14" t="s">
        <v>110</v>
      </c>
    </row>
    <row r="79" spans="1:6" s="3" customFormat="1" ht="15">
      <c r="A79" s="14" t="s">
        <v>252</v>
      </c>
      <c r="B79" s="14" t="s">
        <v>145</v>
      </c>
      <c r="C79" s="20" t="s">
        <v>270</v>
      </c>
      <c r="D79" s="26">
        <v>15.75</v>
      </c>
      <c r="E79" s="26" t="s">
        <v>313</v>
      </c>
      <c r="F79" s="14" t="s">
        <v>110</v>
      </c>
    </row>
    <row r="80" spans="1:6" s="3" customFormat="1" ht="39">
      <c r="A80" s="14" t="s">
        <v>253</v>
      </c>
      <c r="B80" s="14" t="s">
        <v>146</v>
      </c>
      <c r="C80" s="20" t="s">
        <v>314</v>
      </c>
      <c r="D80" s="26">
        <v>15.5</v>
      </c>
      <c r="E80" s="26" t="s">
        <v>315</v>
      </c>
      <c r="F80" s="14" t="s">
        <v>110</v>
      </c>
    </row>
    <row r="81" spans="1:6" s="3" customFormat="1" ht="26.25">
      <c r="A81" s="14" t="s">
        <v>254</v>
      </c>
      <c r="B81" s="14" t="s">
        <v>147</v>
      </c>
      <c r="C81" s="20" t="s">
        <v>148</v>
      </c>
      <c r="D81" s="26">
        <v>24</v>
      </c>
      <c r="E81" s="26" t="s">
        <v>396</v>
      </c>
      <c r="F81" s="14" t="s">
        <v>110</v>
      </c>
    </row>
    <row r="82" spans="1:6" s="3" customFormat="1" ht="15">
      <c r="A82" s="14" t="s">
        <v>255</v>
      </c>
      <c r="B82" s="14" t="s">
        <v>149</v>
      </c>
      <c r="C82" s="20" t="s">
        <v>271</v>
      </c>
      <c r="D82" s="26">
        <v>15.75</v>
      </c>
      <c r="E82" s="26" t="s">
        <v>316</v>
      </c>
      <c r="F82" s="14" t="s">
        <v>110</v>
      </c>
    </row>
    <row r="83" spans="1:6" s="3" customFormat="1" ht="26.25">
      <c r="A83" s="14" t="s">
        <v>256</v>
      </c>
      <c r="B83" s="14" t="s">
        <v>150</v>
      </c>
      <c r="C83" s="20" t="s">
        <v>317</v>
      </c>
      <c r="D83" s="26">
        <v>15.5</v>
      </c>
      <c r="E83" s="26" t="s">
        <v>318</v>
      </c>
      <c r="F83" s="14" t="s">
        <v>110</v>
      </c>
    </row>
    <row r="84" spans="1:6" s="3" customFormat="1" ht="15">
      <c r="A84" s="14" t="s">
        <v>257</v>
      </c>
      <c r="B84" s="14" t="s">
        <v>10</v>
      </c>
      <c r="C84" s="20" t="s">
        <v>11</v>
      </c>
      <c r="D84" s="26">
        <v>17.75</v>
      </c>
      <c r="E84" s="26" t="s">
        <v>387</v>
      </c>
      <c r="F84" s="14" t="s">
        <v>110</v>
      </c>
    </row>
    <row r="85" spans="1:6" s="3" customFormat="1" ht="15">
      <c r="A85" s="14" t="s">
        <v>258</v>
      </c>
      <c r="B85" s="14" t="s">
        <v>151</v>
      </c>
      <c r="C85" s="20" t="s">
        <v>152</v>
      </c>
      <c r="D85" s="26">
        <v>16.5</v>
      </c>
      <c r="E85" s="26" t="s">
        <v>319</v>
      </c>
      <c r="F85" s="14" t="s">
        <v>110</v>
      </c>
    </row>
    <row r="86" spans="1:6" s="3" customFormat="1" ht="15">
      <c r="A86" s="14" t="s">
        <v>259</v>
      </c>
      <c r="B86" s="14" t="s">
        <v>153</v>
      </c>
      <c r="C86" s="20" t="s">
        <v>154</v>
      </c>
      <c r="D86" s="26">
        <v>16.75</v>
      </c>
      <c r="E86" s="26" t="s">
        <v>388</v>
      </c>
      <c r="F86" s="14" t="s">
        <v>110</v>
      </c>
    </row>
    <row r="87" spans="1:6" s="3" customFormat="1" ht="15">
      <c r="A87" s="14" t="s">
        <v>260</v>
      </c>
      <c r="B87" s="14" t="s">
        <v>67</v>
      </c>
      <c r="C87" s="20" t="s">
        <v>156</v>
      </c>
      <c r="D87" s="26">
        <v>15.5</v>
      </c>
      <c r="E87" s="26" t="s">
        <v>320</v>
      </c>
      <c r="F87" s="14" t="s">
        <v>110</v>
      </c>
    </row>
    <row r="88" spans="1:5" s="6" customFormat="1" ht="15">
      <c r="A88" s="5" t="s">
        <v>225</v>
      </c>
      <c r="B88" s="7" t="s">
        <v>224</v>
      </c>
      <c r="C88" s="16" t="s">
        <v>332</v>
      </c>
      <c r="D88" s="25"/>
      <c r="E88" s="25"/>
    </row>
    <row r="89" spans="1:6" s="3" customFormat="1" ht="15">
      <c r="A89" s="4" t="s">
        <v>232</v>
      </c>
      <c r="B89" s="4" t="s">
        <v>157</v>
      </c>
      <c r="C89" s="19" t="s">
        <v>158</v>
      </c>
      <c r="D89" s="26">
        <v>24.75</v>
      </c>
      <c r="E89" s="26" t="s">
        <v>346</v>
      </c>
      <c r="F89" s="4" t="s">
        <v>30</v>
      </c>
    </row>
    <row r="90" spans="1:6" s="3" customFormat="1" ht="15">
      <c r="A90" s="4" t="s">
        <v>233</v>
      </c>
      <c r="B90" s="4" t="s">
        <v>159</v>
      </c>
      <c r="C90" s="19" t="s">
        <v>160</v>
      </c>
      <c r="D90" s="26">
        <v>18.75</v>
      </c>
      <c r="E90" s="26" t="s">
        <v>280</v>
      </c>
      <c r="F90" s="4" t="s">
        <v>30</v>
      </c>
    </row>
    <row r="91" spans="1:6" s="3" customFormat="1" ht="15">
      <c r="A91" s="4" t="s">
        <v>234</v>
      </c>
      <c r="B91" s="4" t="s">
        <v>161</v>
      </c>
      <c r="C91" s="19" t="s">
        <v>162</v>
      </c>
      <c r="D91" s="26">
        <v>22.25</v>
      </c>
      <c r="E91" s="26" t="s">
        <v>280</v>
      </c>
      <c r="F91" s="4" t="s">
        <v>30</v>
      </c>
    </row>
    <row r="92" spans="1:6" s="3" customFormat="1" ht="15">
      <c r="A92" s="4" t="s">
        <v>235</v>
      </c>
      <c r="B92" s="4" t="s">
        <v>163</v>
      </c>
      <c r="C92" s="19" t="s">
        <v>164</v>
      </c>
      <c r="D92" s="26">
        <v>22.5</v>
      </c>
      <c r="E92" s="26" t="s">
        <v>347</v>
      </c>
      <c r="F92" s="4" t="s">
        <v>30</v>
      </c>
    </row>
    <row r="93" spans="1:6" s="3" customFormat="1" ht="15">
      <c r="A93" s="4" t="s">
        <v>236</v>
      </c>
      <c r="B93" s="4" t="s">
        <v>165</v>
      </c>
      <c r="C93" s="19" t="s">
        <v>166</v>
      </c>
      <c r="D93" s="26">
        <v>19.75</v>
      </c>
      <c r="E93" s="26" t="s">
        <v>348</v>
      </c>
      <c r="F93" s="4" t="s">
        <v>30</v>
      </c>
    </row>
    <row r="94" spans="1:6" s="3" customFormat="1" ht="15">
      <c r="A94" s="4" t="s">
        <v>237</v>
      </c>
      <c r="B94" s="4" t="s">
        <v>167</v>
      </c>
      <c r="C94" s="19" t="s">
        <v>168</v>
      </c>
      <c r="D94" s="26">
        <v>18.75</v>
      </c>
      <c r="E94" s="26" t="s">
        <v>279</v>
      </c>
      <c r="F94" s="4" t="s">
        <v>30</v>
      </c>
    </row>
    <row r="95" spans="1:6" s="3" customFormat="1" ht="15">
      <c r="A95" s="4" t="s">
        <v>238</v>
      </c>
      <c r="B95" s="4" t="s">
        <v>169</v>
      </c>
      <c r="C95" s="19" t="s">
        <v>170</v>
      </c>
      <c r="D95" s="26">
        <v>20.5</v>
      </c>
      <c r="E95" s="26" t="s">
        <v>281</v>
      </c>
      <c r="F95" s="4" t="s">
        <v>30</v>
      </c>
    </row>
    <row r="96" spans="1:6" s="3" customFormat="1" ht="15">
      <c r="A96" s="4" t="s">
        <v>239</v>
      </c>
      <c r="B96" s="4" t="s">
        <v>171</v>
      </c>
      <c r="C96" s="19" t="s">
        <v>172</v>
      </c>
      <c r="D96" s="26">
        <v>23.5</v>
      </c>
      <c r="E96" s="26" t="s">
        <v>280</v>
      </c>
      <c r="F96" s="4" t="s">
        <v>30</v>
      </c>
    </row>
    <row r="97" spans="1:6" s="3" customFormat="1" ht="15">
      <c r="A97" s="4" t="s">
        <v>240</v>
      </c>
      <c r="B97" s="4" t="s">
        <v>173</v>
      </c>
      <c r="C97" s="19" t="s">
        <v>174</v>
      </c>
      <c r="D97" s="26">
        <v>25</v>
      </c>
      <c r="E97" s="26" t="s">
        <v>282</v>
      </c>
      <c r="F97" s="4" t="s">
        <v>30</v>
      </c>
    </row>
    <row r="98" spans="1:6" s="3" customFormat="1" ht="15">
      <c r="A98" s="4" t="s">
        <v>241</v>
      </c>
      <c r="B98" s="4" t="s">
        <v>175</v>
      </c>
      <c r="C98" s="19" t="s">
        <v>176</v>
      </c>
      <c r="D98" s="26">
        <v>24.25</v>
      </c>
      <c r="E98" s="26" t="s">
        <v>349</v>
      </c>
      <c r="F98" s="4" t="s">
        <v>30</v>
      </c>
    </row>
    <row r="99" spans="1:6" s="3" customFormat="1" ht="15">
      <c r="A99" s="4" t="s">
        <v>242</v>
      </c>
      <c r="B99" s="4" t="s">
        <v>177</v>
      </c>
      <c r="C99" s="19" t="s">
        <v>178</v>
      </c>
      <c r="D99" s="26">
        <v>20.5</v>
      </c>
      <c r="E99" s="26" t="s">
        <v>278</v>
      </c>
      <c r="F99" s="4" t="s">
        <v>30</v>
      </c>
    </row>
    <row r="100" spans="1:6" s="3" customFormat="1" ht="15">
      <c r="A100" s="4" t="s">
        <v>243</v>
      </c>
      <c r="B100" s="4" t="s">
        <v>179</v>
      </c>
      <c r="C100" s="19" t="s">
        <v>180</v>
      </c>
      <c r="D100" s="26">
        <v>19.25</v>
      </c>
      <c r="E100" s="26" t="s">
        <v>350</v>
      </c>
      <c r="F100" s="4" t="s">
        <v>30</v>
      </c>
    </row>
    <row r="101" spans="1:6" s="3" customFormat="1" ht="15">
      <c r="A101" s="4" t="s">
        <v>244</v>
      </c>
      <c r="B101" s="4" t="s">
        <v>181</v>
      </c>
      <c r="C101" s="19" t="s">
        <v>182</v>
      </c>
      <c r="D101" s="26">
        <v>20.75</v>
      </c>
      <c r="E101" s="26" t="s">
        <v>279</v>
      </c>
      <c r="F101" s="4" t="s">
        <v>30</v>
      </c>
    </row>
    <row r="102" spans="1:6" s="3" customFormat="1" ht="15">
      <c r="A102" s="4" t="s">
        <v>245</v>
      </c>
      <c r="B102" s="4" t="s">
        <v>183</v>
      </c>
      <c r="C102" s="19" t="s">
        <v>184</v>
      </c>
      <c r="D102" s="26">
        <v>20.75</v>
      </c>
      <c r="E102" s="26" t="s">
        <v>351</v>
      </c>
      <c r="F102" s="4" t="s">
        <v>30</v>
      </c>
    </row>
    <row r="103" spans="1:5" s="6" customFormat="1" ht="15">
      <c r="A103" s="5" t="s">
        <v>196</v>
      </c>
      <c r="B103" s="7" t="s">
        <v>221</v>
      </c>
      <c r="C103" s="16" t="s">
        <v>333</v>
      </c>
      <c r="D103" s="25"/>
      <c r="E103" s="25"/>
    </row>
    <row r="104" spans="1:6" s="3" customFormat="1" ht="15">
      <c r="A104" s="4" t="s">
        <v>232</v>
      </c>
      <c r="B104" s="4" t="s">
        <v>111</v>
      </c>
      <c r="C104" s="19" t="s">
        <v>112</v>
      </c>
      <c r="D104" s="26">
        <v>20</v>
      </c>
      <c r="E104" s="26" t="s">
        <v>279</v>
      </c>
      <c r="F104" s="4" t="s">
        <v>155</v>
      </c>
    </row>
    <row r="105" spans="1:6" s="3" customFormat="1" ht="15">
      <c r="A105" s="4" t="s">
        <v>233</v>
      </c>
      <c r="B105" s="4" t="s">
        <v>115</v>
      </c>
      <c r="C105" s="19" t="s">
        <v>116</v>
      </c>
      <c r="D105" s="26">
        <v>15.5</v>
      </c>
      <c r="E105" s="26" t="s">
        <v>281</v>
      </c>
      <c r="F105" s="4" t="s">
        <v>155</v>
      </c>
    </row>
    <row r="106" spans="1:6" s="3" customFormat="1" ht="15">
      <c r="A106" s="4" t="s">
        <v>234</v>
      </c>
      <c r="B106" s="4" t="s">
        <v>76</v>
      </c>
      <c r="C106" s="19" t="s">
        <v>77</v>
      </c>
      <c r="D106" s="26">
        <v>15.5</v>
      </c>
      <c r="E106" s="26" t="s">
        <v>280</v>
      </c>
      <c r="F106" s="4" t="s">
        <v>155</v>
      </c>
    </row>
    <row r="107" spans="1:6" s="3" customFormat="1" ht="15">
      <c r="A107" s="4" t="s">
        <v>235</v>
      </c>
      <c r="B107" s="4" t="s">
        <v>81</v>
      </c>
      <c r="C107" s="19" t="s">
        <v>82</v>
      </c>
      <c r="D107" s="26">
        <v>15.5</v>
      </c>
      <c r="E107" s="26" t="s">
        <v>279</v>
      </c>
      <c r="F107" s="4" t="s">
        <v>155</v>
      </c>
    </row>
    <row r="108" spans="1:6" s="3" customFormat="1" ht="15">
      <c r="A108" s="4" t="s">
        <v>236</v>
      </c>
      <c r="B108" s="4" t="s">
        <v>83</v>
      </c>
      <c r="C108" s="19" t="s">
        <v>190</v>
      </c>
      <c r="D108" s="26">
        <v>15.5</v>
      </c>
      <c r="E108" s="26" t="s">
        <v>281</v>
      </c>
      <c r="F108" s="4" t="s">
        <v>155</v>
      </c>
    </row>
    <row r="109" spans="1:6" s="3" customFormat="1" ht="15">
      <c r="A109" s="4" t="s">
        <v>237</v>
      </c>
      <c r="B109" s="4" t="s">
        <v>90</v>
      </c>
      <c r="C109" s="19" t="s">
        <v>91</v>
      </c>
      <c r="D109" s="26">
        <v>15.5</v>
      </c>
      <c r="E109" s="26" t="s">
        <v>280</v>
      </c>
      <c r="F109" s="4" t="s">
        <v>155</v>
      </c>
    </row>
    <row r="110" spans="1:6" s="3" customFormat="1" ht="15">
      <c r="A110" s="4" t="s">
        <v>238</v>
      </c>
      <c r="B110" s="4" t="s">
        <v>92</v>
      </c>
      <c r="C110" s="19" t="s">
        <v>191</v>
      </c>
      <c r="D110" s="26">
        <v>15.5</v>
      </c>
      <c r="E110" s="26" t="s">
        <v>279</v>
      </c>
      <c r="F110" s="4" t="s">
        <v>155</v>
      </c>
    </row>
    <row r="111" spans="1:6" s="3" customFormat="1" ht="15">
      <c r="A111" s="4" t="s">
        <v>239</v>
      </c>
      <c r="B111" s="4" t="s">
        <v>94</v>
      </c>
      <c r="C111" s="19" t="s">
        <v>95</v>
      </c>
      <c r="D111" s="26">
        <v>15.5</v>
      </c>
      <c r="E111" s="26" t="s">
        <v>281</v>
      </c>
      <c r="F111" s="4" t="s">
        <v>155</v>
      </c>
    </row>
    <row r="112" spans="1:6" s="3" customFormat="1" ht="15">
      <c r="A112" s="4" t="s">
        <v>240</v>
      </c>
      <c r="B112" s="4" t="s">
        <v>96</v>
      </c>
      <c r="C112" s="19" t="s">
        <v>97</v>
      </c>
      <c r="D112" s="26">
        <v>15.5</v>
      </c>
      <c r="E112" s="26" t="s">
        <v>280</v>
      </c>
      <c r="F112" s="4" t="s">
        <v>155</v>
      </c>
    </row>
    <row r="113" spans="1:6" s="3" customFormat="1" ht="15">
      <c r="A113" s="4" t="s">
        <v>241</v>
      </c>
      <c r="B113" s="4" t="s">
        <v>104</v>
      </c>
      <c r="C113" s="19" t="s">
        <v>105</v>
      </c>
      <c r="D113" s="26">
        <v>15.5</v>
      </c>
      <c r="E113" s="26" t="s">
        <v>282</v>
      </c>
      <c r="F113" s="4" t="s">
        <v>155</v>
      </c>
    </row>
    <row r="114" spans="1:6" s="3" customFormat="1" ht="15">
      <c r="A114" s="4" t="s">
        <v>242</v>
      </c>
      <c r="B114" s="4" t="s">
        <v>8</v>
      </c>
      <c r="C114" s="19" t="s">
        <v>296</v>
      </c>
      <c r="D114" s="26">
        <v>15.5</v>
      </c>
      <c r="E114" s="26" t="s">
        <v>282</v>
      </c>
      <c r="F114" s="4" t="s">
        <v>155</v>
      </c>
    </row>
    <row r="115" spans="1:6" s="3" customFormat="1" ht="15">
      <c r="A115" s="4" t="s">
        <v>243</v>
      </c>
      <c r="B115" s="4" t="s">
        <v>10</v>
      </c>
      <c r="C115" s="19" t="s">
        <v>11</v>
      </c>
      <c r="D115" s="26">
        <v>15.5</v>
      </c>
      <c r="E115" s="26" t="s">
        <v>280</v>
      </c>
      <c r="F115" s="4" t="s">
        <v>155</v>
      </c>
    </row>
    <row r="116" spans="1:6" s="3" customFormat="1" ht="15">
      <c r="A116" s="4" t="s">
        <v>244</v>
      </c>
      <c r="B116" s="4" t="s">
        <v>31</v>
      </c>
      <c r="C116" s="19" t="s">
        <v>32</v>
      </c>
      <c r="D116" s="26">
        <v>15.5</v>
      </c>
      <c r="E116" s="26" t="s">
        <v>281</v>
      </c>
      <c r="F116" s="4" t="s">
        <v>155</v>
      </c>
    </row>
    <row r="117" spans="1:6" s="3" customFormat="1" ht="15">
      <c r="A117" s="4" t="s">
        <v>245</v>
      </c>
      <c r="B117" s="4" t="s">
        <v>59</v>
      </c>
      <c r="C117" s="19" t="s">
        <v>60</v>
      </c>
      <c r="D117" s="26">
        <v>15.5</v>
      </c>
      <c r="E117" s="26" t="s">
        <v>281</v>
      </c>
      <c r="F117" s="4" t="s">
        <v>155</v>
      </c>
    </row>
    <row r="118" spans="1:6" s="3" customFormat="1" ht="39">
      <c r="A118" s="4" t="s">
        <v>246</v>
      </c>
      <c r="B118" s="4" t="s">
        <v>65</v>
      </c>
      <c r="C118" s="19" t="s">
        <v>266</v>
      </c>
      <c r="D118" s="26">
        <v>15.5</v>
      </c>
      <c r="E118" s="26" t="s">
        <v>281</v>
      </c>
      <c r="F118" s="4" t="s">
        <v>155</v>
      </c>
    </row>
    <row r="119" spans="1:6" s="3" customFormat="1" ht="15">
      <c r="A119" s="4" t="s">
        <v>247</v>
      </c>
      <c r="B119" s="4" t="s">
        <v>192</v>
      </c>
      <c r="C119" s="19" t="s">
        <v>193</v>
      </c>
      <c r="D119" s="26">
        <v>15.5</v>
      </c>
      <c r="E119" s="26" t="s">
        <v>280</v>
      </c>
      <c r="F119" s="4" t="s">
        <v>155</v>
      </c>
    </row>
    <row r="120" spans="1:5" s="6" customFormat="1" ht="15">
      <c r="A120" s="5" t="s">
        <v>222</v>
      </c>
      <c r="B120" s="7" t="s">
        <v>223</v>
      </c>
      <c r="C120" s="16" t="s">
        <v>334</v>
      </c>
      <c r="D120" s="25"/>
      <c r="E120" s="25"/>
    </row>
    <row r="121" spans="1:6" s="3" customFormat="1" ht="15">
      <c r="A121" s="14" t="s">
        <v>232</v>
      </c>
      <c r="B121" s="14" t="s">
        <v>185</v>
      </c>
      <c r="C121" s="20" t="s">
        <v>186</v>
      </c>
      <c r="D121" s="26">
        <v>26.25</v>
      </c>
      <c r="E121" s="4" t="s">
        <v>397</v>
      </c>
      <c r="F121" s="14" t="s">
        <v>187</v>
      </c>
    </row>
    <row r="122" spans="1:6" s="3" customFormat="1" ht="15">
      <c r="A122" s="14" t="s">
        <v>233</v>
      </c>
      <c r="B122" s="14" t="s">
        <v>323</v>
      </c>
      <c r="C122" s="20" t="s">
        <v>324</v>
      </c>
      <c r="D122" s="26">
        <v>25.25</v>
      </c>
      <c r="E122" s="4" t="s">
        <v>398</v>
      </c>
      <c r="F122" s="14" t="s">
        <v>187</v>
      </c>
    </row>
    <row r="123" spans="1:6" s="3" customFormat="1" ht="15">
      <c r="A123" s="14" t="s">
        <v>234</v>
      </c>
      <c r="B123" s="14" t="s">
        <v>188</v>
      </c>
      <c r="C123" s="20" t="s">
        <v>189</v>
      </c>
      <c r="D123" s="26">
        <v>22.25</v>
      </c>
      <c r="E123" s="4" t="s">
        <v>391</v>
      </c>
      <c r="F123" s="14" t="s">
        <v>187</v>
      </c>
    </row>
    <row r="124" spans="1:6" s="3" customFormat="1" ht="15">
      <c r="A124" s="14" t="s">
        <v>235</v>
      </c>
      <c r="B124" s="14" t="s">
        <v>325</v>
      </c>
      <c r="C124" s="20" t="s">
        <v>326</v>
      </c>
      <c r="D124" s="26">
        <v>25.5</v>
      </c>
      <c r="E124" s="4" t="s">
        <v>327</v>
      </c>
      <c r="F124" s="14" t="s">
        <v>187</v>
      </c>
    </row>
    <row r="125" spans="1:5" s="6" customFormat="1" ht="15">
      <c r="A125" s="5" t="s">
        <v>220</v>
      </c>
      <c r="B125" s="7" t="s">
        <v>219</v>
      </c>
      <c r="C125" s="16" t="s">
        <v>335</v>
      </c>
      <c r="D125" s="25"/>
      <c r="E125" s="25"/>
    </row>
    <row r="126" spans="1:6" s="3" customFormat="1" ht="15">
      <c r="A126" s="14" t="s">
        <v>232</v>
      </c>
      <c r="B126" s="14" t="s">
        <v>194</v>
      </c>
      <c r="C126" s="20" t="s">
        <v>195</v>
      </c>
      <c r="D126" s="26">
        <v>16</v>
      </c>
      <c r="E126" s="26" t="s">
        <v>321</v>
      </c>
      <c r="F126" s="14" t="s">
        <v>196</v>
      </c>
    </row>
    <row r="127" spans="1:6" s="3" customFormat="1" ht="15">
      <c r="A127" s="14" t="s">
        <v>233</v>
      </c>
      <c r="B127" s="14" t="s">
        <v>197</v>
      </c>
      <c r="C127" s="20" t="s">
        <v>198</v>
      </c>
      <c r="D127" s="26">
        <v>16</v>
      </c>
      <c r="E127" s="26" t="s">
        <v>322</v>
      </c>
      <c r="F127" s="14" t="s">
        <v>196</v>
      </c>
    </row>
    <row r="128" spans="1:6" s="3" customFormat="1" ht="15">
      <c r="A128" s="14" t="s">
        <v>234</v>
      </c>
      <c r="B128" s="14" t="s">
        <v>199</v>
      </c>
      <c r="C128" s="28" t="s">
        <v>200</v>
      </c>
      <c r="D128" s="26">
        <v>16.25</v>
      </c>
      <c r="E128" s="26" t="s">
        <v>281</v>
      </c>
      <c r="F128" s="14" t="s">
        <v>196</v>
      </c>
    </row>
    <row r="129" spans="1:5" s="6" customFormat="1" ht="15">
      <c r="A129" s="5" t="s">
        <v>218</v>
      </c>
      <c r="B129" s="7" t="s">
        <v>215</v>
      </c>
      <c r="C129" s="16" t="s">
        <v>336</v>
      </c>
      <c r="D129" s="25"/>
      <c r="E129" s="25"/>
    </row>
    <row r="130" spans="1:6" s="3" customFormat="1" ht="15">
      <c r="A130" s="4" t="s">
        <v>232</v>
      </c>
      <c r="B130" s="4" t="s">
        <v>203</v>
      </c>
      <c r="C130" s="19" t="s">
        <v>204</v>
      </c>
      <c r="D130" s="26">
        <v>15.5</v>
      </c>
      <c r="E130" s="26" t="s">
        <v>272</v>
      </c>
      <c r="F130" s="4" t="s">
        <v>6</v>
      </c>
    </row>
    <row r="131" spans="1:6" s="3" customFormat="1" ht="15">
      <c r="A131" s="4" t="s">
        <v>233</v>
      </c>
      <c r="B131" s="4" t="s">
        <v>205</v>
      </c>
      <c r="C131" s="19" t="s">
        <v>206</v>
      </c>
      <c r="D131" s="26">
        <v>15.5</v>
      </c>
      <c r="E131" s="26" t="s">
        <v>273</v>
      </c>
      <c r="F131" s="4" t="s">
        <v>6</v>
      </c>
    </row>
    <row r="132" spans="1:6" s="3" customFormat="1" ht="15">
      <c r="A132" s="4" t="s">
        <v>234</v>
      </c>
      <c r="B132" s="4" t="s">
        <v>207</v>
      </c>
      <c r="C132" s="19" t="s">
        <v>208</v>
      </c>
      <c r="D132" s="26">
        <v>15.5</v>
      </c>
      <c r="E132" s="26" t="s">
        <v>274</v>
      </c>
      <c r="F132" s="4" t="s">
        <v>6</v>
      </c>
    </row>
    <row r="133" spans="1:6" s="3" customFormat="1" ht="15">
      <c r="A133" s="4" t="s">
        <v>235</v>
      </c>
      <c r="B133" s="4" t="s">
        <v>209</v>
      </c>
      <c r="C133" s="19" t="s">
        <v>210</v>
      </c>
      <c r="D133" s="26">
        <v>15.5</v>
      </c>
      <c r="E133" s="26" t="s">
        <v>275</v>
      </c>
      <c r="F133" s="4" t="s">
        <v>6</v>
      </c>
    </row>
    <row r="134" spans="1:6" s="3" customFormat="1" ht="20.25" customHeight="1">
      <c r="A134" s="4" t="s">
        <v>236</v>
      </c>
      <c r="B134" s="4" t="s">
        <v>211</v>
      </c>
      <c r="C134" s="19" t="s">
        <v>212</v>
      </c>
      <c r="D134" s="26">
        <v>15.5</v>
      </c>
      <c r="E134" s="26" t="s">
        <v>276</v>
      </c>
      <c r="F134" s="4" t="s">
        <v>6</v>
      </c>
    </row>
    <row r="135" spans="1:6" s="3" customFormat="1" ht="15">
      <c r="A135" s="4" t="s">
        <v>237</v>
      </c>
      <c r="B135" s="4" t="s">
        <v>213</v>
      </c>
      <c r="C135" s="19" t="s">
        <v>214</v>
      </c>
      <c r="D135" s="26">
        <v>15.5</v>
      </c>
      <c r="E135" s="26" t="s">
        <v>277</v>
      </c>
      <c r="F135" s="4" t="s">
        <v>6</v>
      </c>
    </row>
    <row r="136" spans="1:5" s="6" customFormat="1" ht="15">
      <c r="A136" s="5" t="s">
        <v>216</v>
      </c>
      <c r="B136" s="7" t="s">
        <v>217</v>
      </c>
      <c r="C136" s="21" t="s">
        <v>337</v>
      </c>
      <c r="D136" s="25"/>
      <c r="E136" s="25"/>
    </row>
    <row r="137" spans="1:6" s="3" customFormat="1" ht="15">
      <c r="A137" s="4" t="s">
        <v>232</v>
      </c>
      <c r="B137" s="4" t="s">
        <v>81</v>
      </c>
      <c r="C137" s="19" t="s">
        <v>82</v>
      </c>
      <c r="D137" s="26">
        <v>15.5</v>
      </c>
      <c r="E137" s="26" t="s">
        <v>273</v>
      </c>
      <c r="F137" s="4" t="s">
        <v>69</v>
      </c>
    </row>
    <row r="138" spans="1:6" s="3" customFormat="1" ht="15">
      <c r="A138" s="4" t="s">
        <v>233</v>
      </c>
      <c r="B138" s="4" t="s">
        <v>10</v>
      </c>
      <c r="C138" s="19" t="s">
        <v>11</v>
      </c>
      <c r="D138" s="26">
        <v>17</v>
      </c>
      <c r="E138" s="26" t="s">
        <v>352</v>
      </c>
      <c r="F138" s="4" t="s">
        <v>69</v>
      </c>
    </row>
    <row r="139" spans="1:6" s="3" customFormat="1" ht="15">
      <c r="A139" s="4" t="s">
        <v>234</v>
      </c>
      <c r="B139" s="4" t="s">
        <v>201</v>
      </c>
      <c r="C139" s="19" t="s">
        <v>202</v>
      </c>
      <c r="D139" s="26">
        <v>15.5</v>
      </c>
      <c r="E139" s="26" t="s">
        <v>283</v>
      </c>
      <c r="F139" s="4" t="s">
        <v>69</v>
      </c>
    </row>
    <row r="141" spans="1:5" ht="14.25">
      <c r="A141" s="35" t="s">
        <v>344</v>
      </c>
      <c r="B141" s="32"/>
      <c r="C141" s="33"/>
      <c r="D141" s="34"/>
      <c r="E141" s="34"/>
    </row>
    <row r="142" spans="1:5" ht="14.25">
      <c r="A142" s="36" t="s">
        <v>341</v>
      </c>
      <c r="B142" s="37"/>
      <c r="C142" s="38"/>
      <c r="D142" s="39"/>
      <c r="E142" s="39"/>
    </row>
    <row r="143" spans="1:5" ht="13.5" customHeight="1">
      <c r="A143" s="36" t="s">
        <v>342</v>
      </c>
      <c r="B143" s="37"/>
      <c r="C143" s="38"/>
      <c r="D143" s="39"/>
      <c r="E143" s="39"/>
    </row>
    <row r="144" spans="1:5" ht="15" customHeight="1">
      <c r="A144" s="48" t="s">
        <v>343</v>
      </c>
      <c r="B144" s="48"/>
      <c r="C144" s="48"/>
      <c r="D144" s="48"/>
      <c r="E144" s="48"/>
    </row>
    <row r="145" spans="1:2" ht="14.25">
      <c r="A145" s="23"/>
      <c r="B145" s="29"/>
    </row>
  </sheetData>
  <sheetProtection/>
  <mergeCells count="3">
    <mergeCell ref="A2:E2"/>
    <mergeCell ref="A144:E144"/>
    <mergeCell ref="A3:E3"/>
  </mergeCells>
  <printOptions/>
  <pageMargins left="0.7086614173228347" right="0.6" top="0.4330708661417323" bottom="0.7480314960629921" header="0.31496062992125984" footer="0.31496062992125984"/>
  <pageSetup fitToHeight="0" fitToWidth="1" horizontalDpi="600" verticalDpi="600" orientation="portrait" paperSize="9" scale="7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</dc:creator>
  <cp:keywords/>
  <dc:description/>
  <cp:lastModifiedBy>Khoi Quoc</cp:lastModifiedBy>
  <cp:lastPrinted>2017-07-30T09:55:46Z</cp:lastPrinted>
  <dcterms:created xsi:type="dcterms:W3CDTF">2017-07-07T11:08:42Z</dcterms:created>
  <dcterms:modified xsi:type="dcterms:W3CDTF">2017-07-30T10:15:07Z</dcterms:modified>
  <cp:category/>
  <cp:version/>
  <cp:contentType/>
  <cp:contentStatus/>
</cp:coreProperties>
</file>